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kcs futás_eredmények" sheetId="2" state="visible" r:id="rId4"/>
    <sheet name="sorrend" sheetId="3" state="visible" r:id="rId5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Fedlap!$A$1:$J$38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<sst xmlns="http://schemas.openxmlformats.org/spreadsheetml/2006/main" count="193" uniqueCount="133">
  <si>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</si>
  <si>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</si>
  <si>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</si>
  <si>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</si>
  <si>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</si>
  <si>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</si>
  <si>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</si>
  <si>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</si>
  <si>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</si>
  <si>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</si>
  <si>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</si>
  <si>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</si>
  <si>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</si>
  <si>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</si>
  <si>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Svédváltó</t>
  </si>
  <si>
    <t xml:space="preserve">Fiú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</si>
  <si>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</si>
  <si>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</si>
  <si>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</si>
  <si>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</si>
  <si>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</si>
  <si>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</si>
  <si>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Kisvárdai Bessenyei György Gimnázium és Kollégium</t>
  </si>
  <si>
    <t xml:space="preserve">Kisvárda</t>
  </si>
  <si>
    <t xml:space="preserve">. helyezés</t>
  </si>
  <si>
    <t xml:space="preserve">Juhász Levente</t>
  </si>
  <si>
    <t xml:space="preserve">Horváth Sándor</t>
  </si>
  <si>
    <t xml:space="preserve">Szarka Gergő</t>
  </si>
  <si>
    <t xml:space="preserve">Kőrizs Ákos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</si>
  <si>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Szőke Barnabás, Jónás Béla</t>
    </r>
  </si>
  <si>
    <t xml:space="preserve">2.</t>
  </si>
  <si>
    <t xml:space="preserve">Nyíregyházi SZC Széchenyi István Technikum és Kollégium „A”</t>
  </si>
  <si>
    <t xml:space="preserve">Nyíregyháza</t>
  </si>
  <si>
    <t xml:space="preserve">Kovács Bálint</t>
  </si>
  <si>
    <t xml:space="preserve">Farkas Tamás Böngér</t>
  </si>
  <si>
    <t xml:space="preserve">Murzsa Gergő</t>
  </si>
  <si>
    <t xml:space="preserve">Csordás Tamás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</si>
  <si>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Imre Győző</t>
    </r>
  </si>
  <si>
    <t xml:space="preserve">3.</t>
  </si>
  <si>
    <t xml:space="preserve">Nyíregyházi Zrínyi Ilona Gimnázium és Kollégium</t>
  </si>
  <si>
    <t xml:space="preserve">Trencsényi Zoltán</t>
  </si>
  <si>
    <t xml:space="preserve">Szurovcsák Boáz</t>
  </si>
  <si>
    <t xml:space="preserve">Pintér András</t>
  </si>
  <si>
    <t xml:space="preserve">Török Gyula</t>
  </si>
  <si>
    <r>
      <rPr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Szabóné Kovács  Gyöngyi</t>
    </r>
  </si>
  <si>
    <t xml:space="preserve">4.</t>
  </si>
  <si>
    <t xml:space="preserve">Nyíregyházi Kölcsey Ferenc Gimnázium „B”</t>
  </si>
  <si>
    <t xml:space="preserve">Szikszay Áron</t>
  </si>
  <si>
    <t xml:space="preserve">Babidorics Ádám</t>
  </si>
  <si>
    <t xml:space="preserve">Nagy Gergő</t>
  </si>
  <si>
    <t xml:space="preserve">Hegedűs Mátyás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</si>
  <si>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Vajda Gyula</t>
    </r>
  </si>
  <si>
    <t xml:space="preserve">5.</t>
  </si>
  <si>
    <t xml:space="preserve">Nyíregyházi SZC Wesselényi Miklós Technikum és Kollégium</t>
  </si>
  <si>
    <t xml:space="preserve">Varga Patrik Krisztián</t>
  </si>
  <si>
    <t xml:space="preserve">Farsang Balázs</t>
  </si>
  <si>
    <t xml:space="preserve">Lakatos Enrikó Krisztián</t>
  </si>
  <si>
    <t xml:space="preserve">Gál János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</si>
  <si>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László, Ujvári Gyula</t>
    </r>
  </si>
  <si>
    <t xml:space="preserve">6.</t>
  </si>
  <si>
    <t xml:space="preserve">Nyíregyházi Arany János Gimnázium, Általános Iskola és Kollégium „B”</t>
  </si>
  <si>
    <t xml:space="preserve">Takács Zalán</t>
  </si>
  <si>
    <t xml:space="preserve">Járási Norbert</t>
  </si>
  <si>
    <t xml:space="preserve">Pásztor Gergely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</si>
  <si>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Szabóné Pap Katalin</t>
    </r>
  </si>
  <si>
    <t xml:space="preserve">7.</t>
  </si>
  <si>
    <t xml:space="preserve">Nyíregyházi SZC Széchenyi István Technikum és Kollégium „B”</t>
  </si>
  <si>
    <t xml:space="preserve">Gebri Attila</t>
  </si>
  <si>
    <t xml:space="preserve">Zsoldos Botond</t>
  </si>
  <si>
    <t xml:space="preserve">Fekete Marcell</t>
  </si>
  <si>
    <t xml:space="preserve">Valter Lőrinc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</si>
  <si>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Imre Győző</t>
    </r>
  </si>
  <si>
    <t xml:space="preserve">8.</t>
  </si>
  <si>
    <t xml:space="preserve">Nyíregyházi Evangélikus Kossuth Lajos Gimnázium „B”</t>
  </si>
  <si>
    <t xml:space="preserve">Kopcsó Botond Benedek</t>
  </si>
  <si>
    <t xml:space="preserve">Bálint Balázs</t>
  </si>
  <si>
    <t xml:space="preserve">Fedor-Kasza Zsombor</t>
  </si>
  <si>
    <t xml:space="preserve">Sitku Tibor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</si>
  <si>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</si>
  <si>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9.</t>
  </si>
  <si>
    <t xml:space="preserve">Nyíregyházi Kölcsey Ferenc Gimnázium „A”</t>
  </si>
  <si>
    <t xml:space="preserve">Balogh Ákos</t>
  </si>
  <si>
    <t xml:space="preserve">Jenei Ádám</t>
  </si>
  <si>
    <t xml:space="preserve">Kopcsó Zsombor Márton</t>
  </si>
  <si>
    <t xml:space="preserve">Vadai Ákos</t>
  </si>
  <si>
    <t xml:space="preserve">10.</t>
  </si>
  <si>
    <t xml:space="preserve">Nyíregyházi Krúdy Gyula Gimnázium</t>
  </si>
  <si>
    <t xml:space="preserve">Péter László</t>
  </si>
  <si>
    <t xml:space="preserve">Barancic-Kovács Péter</t>
  </si>
  <si>
    <t xml:space="preserve">Görömbei Bálint</t>
  </si>
  <si>
    <t xml:space="preserve">Roszik Máté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</si>
  <si>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</si>
  <si>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11.</t>
  </si>
  <si>
    <t xml:space="preserve">Nyíregyházi Arany János Gimnázium, Általános Iskola és Kollégium „A”</t>
  </si>
  <si>
    <t xml:space="preserve">Sütő Márk</t>
  </si>
  <si>
    <t xml:space="preserve">Bagoly Ákos</t>
  </si>
  <si>
    <t xml:space="preserve">Adamóczki Norbert</t>
  </si>
  <si>
    <t xml:space="preserve">Majoros Milán</t>
  </si>
  <si>
    <r>
      <rPr>
        <i val="true"/>
        <sz val="10"/>
        <rFont val="Arial"/>
        <family val="2"/>
        <charset val="238"/>
      </rPr>
      <t xml:space="preserve">Testnevelő:</t>
    </r>
    <r>
      <rPr>
        <b val="true"/>
        <i val="true"/>
        <sz val="10"/>
        <rFont val="Arial"/>
        <family val="2"/>
        <charset val="238"/>
      </rPr>
      <t xml:space="preserve"> Szabóné Pap Katalin</t>
    </r>
  </si>
  <si>
    <t xml:space="preserve">12.</t>
  </si>
  <si>
    <t xml:space="preserve">Nyíregyházi Egyetem Eötvös József Gyakorló Általános Iskola és Gimnázium</t>
  </si>
  <si>
    <t xml:space="preserve">. Helyezés</t>
  </si>
  <si>
    <t xml:space="preserve">Homonyik Péter</t>
  </si>
  <si>
    <t xml:space="preserve">Páll Tamás</t>
  </si>
  <si>
    <t xml:space="preserve">Pristyák Péter</t>
  </si>
  <si>
    <t xml:space="preserve">Szatmári Marcell Attila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</si>
  <si>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Csont Edina Katalin</t>
    </r>
  </si>
  <si>
    <t xml:space="preserve">13.</t>
  </si>
  <si>
    <t xml:space="preserve">Nyíregyházi Evangélikus Kossuth Lajos Gimnázium „A”</t>
  </si>
  <si>
    <t xml:space="preserve">Anda Kristóf Balázs</t>
  </si>
  <si>
    <t xml:space="preserve">Kertész Kleon Noel</t>
  </si>
  <si>
    <t xml:space="preserve">Virányi Zétény</t>
  </si>
  <si>
    <t xml:space="preserve">Vári Zoltán Miklós</t>
  </si>
  <si>
    <t xml:space="preserve">14.</t>
  </si>
  <si>
    <t xml:space="preserve">Testnevelő: 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</si>
  <si>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</si>
  <si>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</si>
  <si>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</si>
  <si>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</si>
  <si>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</si>
  <si>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</si>
  <si>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</si>
  <si>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</si>
  <si>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</si>
  <si>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4 x 1500 m váltófutás</t>
  </si>
  <si>
    <t xml:space="preserve">Lány</t>
  </si>
  <si>
    <t xml:space="preserve">4 x 800 m váltófutás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</si>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</sst>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  <numFmt numFmtId="171" formatCode="mm:ss.00"/>
  </numFmts>
  <fonts count="4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theme="5" tint="-0.25"/>
      <name val="Arial CE"/>
      <family val="0"/>
      <charset val="238"/>
    </font>
    <font>
      <b val="true"/>
      <i val="true"/>
      <sz val="10"/>
      <color theme="5" tint="-0.25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sz val="10"/>
      <color theme="5" tint="-0.25"/>
      <name val="Arial"/>
      <family val="2"/>
      <charset val="238"/>
    </font>
    <font>
      <i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sz val="10"/>
      <color theme="5" tint="-0.25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i val="true"/>
      <sz val="11"/>
      <color theme="1"/>
      <name val="Calibri"/>
      <family val="0"/>
      <charset val="238"/>
    </font>
    <font>
      <b val="true"/>
      <i val="true"/>
      <sz val="16"/>
      <color theme="1"/>
      <name val="Calibri"/>
      <family val="0"/>
      <charset val="238"/>
    </font>
    <font>
      <sz val="11"/>
      <color rgb="FF000000"/>
      <name val="Times New Roman"/>
      <family val="0"/>
      <charset val="238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F2F2F2"/>
      </patternFill>
    </fill>
    <fill>
      <patternFill patternType="solid">
        <fgColor theme="0" tint="-0.25"/>
        <bgColor rgb="FFD9D9D9"/>
      </patternFill>
    </fill>
    <fill>
      <patternFill patternType="solid">
        <fgColor theme="0" tint="-0.05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2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4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2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71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2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">
    <dxf>
      <font>
        <b val="0"/>
        <i val="1"/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7</xdr:row>
      <xdr:rowOff>214920</xdr:rowOff>
    </xdr:from>
    <xdr:to>
      <xdr:col>5</xdr:col>
      <xdr:colOff>549360</xdr:colOff>
      <xdr:row>15</xdr:row>
      <xdr:rowOff>181800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2880" y="1876680"/>
          <a:ext cx="1590480" cy="172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16</xdr:row>
      <xdr:rowOff>28440</xdr:rowOff>
    </xdr:from>
    <xdr:to>
      <xdr:col>9</xdr:col>
      <xdr:colOff>474480</xdr:colOff>
      <xdr:row>21</xdr:row>
      <xdr:rowOff>29160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55440" cy="1132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45720</xdr:colOff>
      <xdr:row>12</xdr:row>
      <xdr:rowOff>3960</xdr:rowOff>
    </xdr:to>
    <xdr:sp>
      <xdr:nvSpPr>
        <xdr:cNvPr id="2" name="Szövegdoboz 1"/>
        <xdr:cNvSpPr/>
      </xdr:nvSpPr>
      <xdr:spPr>
        <a:xfrm>
          <a:off x="8615880" y="1657440"/>
          <a:ext cx="2585520" cy="1064880"/>
        </a:xfrm>
        <a:prstGeom prst="rect">
          <a:avLst/>
        </a:prstGeom>
        <a:solidFill>
          <a:srgbClr val="fbe5d6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Csapat időeredményének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trike="noStrike" u="none">
              <a:solidFill>
                <a:schemeClr val="dk1"/>
              </a:solidFill>
              <a:uFillTx/>
              <a:latin typeface="Calibri"/>
            </a:rPr>
            <a:t>E oszlop/szürke cella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 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trike="noStrike" u="none">
              <a:solidFill>
                <a:schemeClr val="dk1"/>
              </a:solidFill>
              <a:uFillTx/>
              <a:latin typeface="Calibri"/>
            </a:rPr>
            <a:t>Időeredmény helyes beírása:</a:t>
          </a:r>
          <a:endParaRPr b="0" lang="hu-HU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trike="noStrike" u="none">
              <a:solidFill>
                <a:schemeClr val="dk1"/>
              </a:solidFill>
              <a:uFillTx/>
              <a:latin typeface="Calibri"/>
            </a:rPr>
            <a:t>11:25,9</a:t>
          </a:r>
          <a:endParaRPr b="0" lang="hu-HU" sz="16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8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32" activeCellId="0" sqref="A32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6384" min="7" style="2" width="9.14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19.7" hidden="false" customHeight="false" outlineLevel="0" collapsed="false">
      <c r="A6" s="8" t="str">
        <f aca="false">'56kcs futás_eredmények'!C1</f>
        <v>Fiú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17.3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17.35" hidden="false" customHeight="false" outlineLevel="0" collapsed="false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</row>
    <row r="9" customFormat="false" ht="17.3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17.3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17.3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17.3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17.3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false" ht="17.3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false" ht="17.35" hidden="false" customHeight="false" outlineLevel="0" collapsed="false">
      <c r="A15" s="14"/>
      <c r="B15" s="15"/>
      <c r="C15" s="16"/>
      <c r="D15" s="17"/>
      <c r="E15" s="18"/>
      <c r="F15" s="19"/>
      <c r="G15" s="15"/>
      <c r="H15" s="15"/>
      <c r="I15" s="15"/>
      <c r="J15" s="15"/>
    </row>
    <row r="16" customFormat="false" ht="17.35" hidden="false" customHeight="false" outlineLevel="0" collapsed="false">
      <c r="A16" s="14"/>
      <c r="B16" s="15"/>
      <c r="C16" s="16"/>
      <c r="D16" s="17"/>
      <c r="E16" s="18"/>
      <c r="F16" s="19"/>
      <c r="G16" s="15"/>
      <c r="H16" s="15"/>
      <c r="I16" s="15"/>
      <c r="J16" s="15"/>
    </row>
    <row r="17" customFormat="false" ht="17.35" hidden="false" customHeight="false" outlineLevel="0" collapsed="false">
      <c r="A17" s="14"/>
      <c r="B17" s="15"/>
      <c r="C17" s="16"/>
      <c r="D17" s="17"/>
      <c r="E17" s="18"/>
      <c r="F17" s="19"/>
      <c r="G17" s="15"/>
      <c r="H17" s="15"/>
      <c r="I17" s="15"/>
      <c r="J17" s="15"/>
    </row>
    <row r="18" customFormat="false" ht="19.7" hidden="false" customHeight="false" outlineLevel="0" collapsed="false">
      <c r="A18" s="14"/>
      <c r="B18" s="20" t="s">
        <v>5</v>
      </c>
      <c r="C18" s="20"/>
      <c r="D18" s="20"/>
      <c r="E18" s="20"/>
      <c r="F18" s="20"/>
      <c r="G18" s="20"/>
      <c r="H18" s="20"/>
      <c r="I18" s="20"/>
      <c r="J18" s="15"/>
    </row>
    <row r="19" customFormat="false" ht="17.35" hidden="false" customHeight="false" outlineLevel="0" collapsed="false">
      <c r="A19" s="21"/>
      <c r="B19" s="22" t="s">
        <v>6</v>
      </c>
      <c r="C19" s="22"/>
      <c r="D19" s="22"/>
      <c r="E19" s="22"/>
      <c r="F19" s="22"/>
      <c r="G19" s="22"/>
      <c r="H19" s="22"/>
      <c r="I19" s="22"/>
      <c r="J19" s="15"/>
    </row>
    <row r="20" customFormat="false" ht="17.35" hidden="false" customHeight="false" outlineLevel="0" collapsed="false">
      <c r="A20" s="21"/>
      <c r="B20" s="23"/>
      <c r="C20" s="24"/>
      <c r="D20" s="25"/>
      <c r="E20" s="26"/>
      <c r="F20" s="27"/>
      <c r="G20" s="23"/>
      <c r="H20" s="23"/>
      <c r="I20" s="23"/>
      <c r="J20" s="15"/>
    </row>
    <row r="21" customFormat="false" ht="17.35" hidden="false" customHeight="false" outlineLevel="0" collapsed="false">
      <c r="A21" s="21"/>
      <c r="B21" s="23"/>
      <c r="C21" s="24"/>
      <c r="D21" s="25"/>
      <c r="E21" s="26"/>
      <c r="F21" s="27"/>
      <c r="G21" s="23"/>
      <c r="H21" s="23"/>
      <c r="I21" s="23"/>
      <c r="J21" s="15"/>
    </row>
    <row r="22" customFormat="false" ht="21.6" hidden="false" customHeight="false" outlineLevel="0" collapsed="false">
      <c r="A22" s="28" t="s">
        <v>7</v>
      </c>
      <c r="B22" s="28"/>
      <c r="C22" s="28"/>
      <c r="D22" s="28"/>
      <c r="E22" s="28"/>
      <c r="F22" s="28"/>
      <c r="G22" s="28"/>
      <c r="H22" s="23"/>
      <c r="I22" s="23"/>
      <c r="J22" s="15"/>
    </row>
    <row r="23" s="30" customFormat="true" ht="17.35" hidden="false" customHeight="false" outlineLevel="0" collapsed="false">
      <c r="A23" s="29" t="s">
        <v>8</v>
      </c>
      <c r="B23" s="29"/>
      <c r="C23" s="29"/>
      <c r="D23" s="29"/>
      <c r="E23" s="29"/>
      <c r="F23" s="29"/>
      <c r="G23" s="29"/>
      <c r="H23" s="29"/>
      <c r="I23" s="29"/>
      <c r="J23" s="15"/>
    </row>
    <row r="24" s="30" customFormat="true" ht="17.35" hidden="false" customHeight="false" outlineLevel="0" collapsed="false">
      <c r="A24" s="21"/>
      <c r="B24" s="31"/>
      <c r="C24" s="32"/>
      <c r="D24" s="33"/>
      <c r="E24" s="34"/>
      <c r="F24" s="35"/>
      <c r="G24" s="36"/>
      <c r="H24" s="36"/>
      <c r="I24" s="31"/>
      <c r="J24" s="2"/>
    </row>
    <row r="25" s="30" customFormat="true" ht="17.35" hidden="false" customHeight="false" outlineLevel="0" collapsed="false">
      <c r="A25" s="37" t="s">
        <v>9</v>
      </c>
      <c r="B25" s="37"/>
      <c r="C25" s="37"/>
      <c r="D25" s="37"/>
      <c r="E25" s="37"/>
      <c r="F25" s="37"/>
      <c r="G25" s="37"/>
      <c r="H25" s="37"/>
      <c r="I25" s="23"/>
      <c r="J25" s="15"/>
    </row>
    <row r="26" s="30" customFormat="true" ht="17.35" hidden="false" customHeight="false" outlineLevel="0" collapsed="false">
      <c r="A26" s="38" t="n">
        <v>45559</v>
      </c>
      <c r="B26" s="38"/>
      <c r="C26" s="38"/>
      <c r="D26" s="38"/>
      <c r="E26" s="38"/>
      <c r="F26" s="38"/>
      <c r="G26" s="38"/>
      <c r="H26" s="38"/>
      <c r="I26" s="38"/>
      <c r="J26" s="15"/>
    </row>
    <row r="27" customFormat="false" ht="15" hidden="false" customHeight="false" outlineLevel="0" collapsed="false">
      <c r="A27" s="39"/>
      <c r="B27" s="31"/>
      <c r="C27" s="32"/>
      <c r="D27" s="33"/>
      <c r="E27" s="34"/>
      <c r="F27" s="35"/>
      <c r="G27" s="31"/>
      <c r="H27" s="31"/>
      <c r="I27" s="31"/>
    </row>
    <row r="28" s="15" customFormat="true" ht="17.35" hidden="false" customHeight="false" outlineLevel="0" collapsed="false">
      <c r="A28" s="28" t="s">
        <v>10</v>
      </c>
      <c r="B28" s="28"/>
      <c r="C28" s="28"/>
      <c r="D28" s="28"/>
      <c r="E28" s="28"/>
      <c r="F28" s="28"/>
      <c r="G28" s="28"/>
      <c r="H28" s="28"/>
      <c r="I28" s="23"/>
    </row>
    <row r="29" customFormat="false" ht="17.35" hidden="false" customHeight="false" outlineLevel="0" collapsed="false">
      <c r="A29" s="40" t="s">
        <v>11</v>
      </c>
      <c r="B29" s="40"/>
      <c r="C29" s="40"/>
      <c r="D29" s="40"/>
      <c r="E29" s="40"/>
      <c r="F29" s="40"/>
      <c r="G29" s="40"/>
      <c r="H29" s="40"/>
      <c r="I29" s="40"/>
      <c r="J29" s="15"/>
    </row>
    <row r="30" customFormat="false" ht="15" hidden="false" customHeight="false" outlineLevel="0" collapsed="false">
      <c r="A30" s="39"/>
      <c r="B30" s="31"/>
      <c r="C30" s="32"/>
      <c r="D30" s="33"/>
      <c r="E30" s="34"/>
      <c r="F30" s="35"/>
      <c r="G30" s="31"/>
      <c r="H30" s="31"/>
      <c r="I30" s="31"/>
    </row>
    <row r="31" s="15" customFormat="true" ht="21.6" hidden="false" customHeight="false" outlineLevel="0" collapsed="false">
      <c r="A31" s="37" t="s">
        <v>12</v>
      </c>
      <c r="B31" s="37"/>
      <c r="C31" s="37"/>
      <c r="D31" s="37"/>
      <c r="E31" s="37"/>
      <c r="F31" s="37"/>
      <c r="G31" s="37"/>
      <c r="H31" s="37"/>
      <c r="I31" s="23"/>
    </row>
    <row r="32" customFormat="false" ht="22.5" hidden="false" customHeight="false" outlineLevel="0" collapsed="false">
      <c r="A32" s="41" t="s">
        <v>13</v>
      </c>
      <c r="B32" s="41"/>
      <c r="C32" s="41"/>
      <c r="D32" s="41"/>
      <c r="E32" s="41"/>
      <c r="F32" s="41"/>
      <c r="G32" s="41"/>
      <c r="H32" s="41"/>
      <c r="I32" s="41"/>
      <c r="J32" s="15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  <row r="38" customFormat="false" ht="15" hidden="false" customHeight="true" outlineLevel="0" collapsed="false">
      <c r="A38" s="41"/>
      <c r="B38" s="41"/>
      <c r="C38" s="41"/>
      <c r="D38" s="41"/>
      <c r="E38" s="41"/>
      <c r="F38" s="41"/>
      <c r="G38" s="41"/>
      <c r="H38" s="41"/>
      <c r="I38" s="41"/>
    </row>
  </sheetData>
  <mergeCells count="16">
    <mergeCell ref="B2:I2"/>
    <mergeCell ref="A3:J3"/>
    <mergeCell ref="A4:J4"/>
    <mergeCell ref="A5:D5"/>
    <mergeCell ref="E5:J5"/>
    <mergeCell ref="A6:J6"/>
    <mergeCell ref="A8:J8"/>
    <mergeCell ref="B18:I18"/>
    <mergeCell ref="B19:I19"/>
    <mergeCell ref="A22:G22"/>
    <mergeCell ref="A23:I23"/>
    <mergeCell ref="G24:H24"/>
    <mergeCell ref="A26:I26"/>
    <mergeCell ref="A28:H28"/>
    <mergeCell ref="A29:I29"/>
    <mergeCell ref="A32:I38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9.1484375" defaultRowHeight="12.75" zeroHeight="false" outlineLevelRow="0" outlineLevelCol="0"/>
  <cols>
    <col collapsed="false" customWidth="true" hidden="false" outlineLevel="0" max="1" min="1" style="42" width="3.71"/>
    <col collapsed="false" customWidth="true" hidden="false" outlineLevel="0" max="2" min="2" style="42" width="59.85"/>
    <col collapsed="false" customWidth="true" hidden="false" outlineLevel="0" max="3" min="3" style="42" width="15.42"/>
    <col collapsed="false" customWidth="true" hidden="false" outlineLevel="0" max="4" min="4" style="42" width="2.57"/>
    <col collapsed="false" customWidth="true" hidden="false" outlineLevel="0" max="5" min="5" style="42" width="13.71"/>
    <col collapsed="false" customWidth="true" hidden="false" outlineLevel="0" max="6" min="6" style="42" width="1.71"/>
    <col collapsed="false" customWidth="true" hidden="false" outlineLevel="0" max="7" min="7" style="43" width="4.14"/>
    <col collapsed="false" customWidth="true" hidden="false" outlineLevel="0" max="8" min="8" style="43" width="11.43"/>
    <col collapsed="false" customWidth="false" hidden="false" outlineLevel="0" max="16384" min="9" style="42" width="9.14"/>
  </cols>
  <sheetData>
    <row r="1" customFormat="false" ht="41.25" hidden="false" customHeight="true" outlineLevel="0" collapsed="false">
      <c r="A1" s="44" t="s">
        <v>14</v>
      </c>
      <c r="B1" s="44"/>
      <c r="C1" s="44" t="s">
        <v>15</v>
      </c>
      <c r="D1" s="44"/>
      <c r="E1" s="45" t="s">
        <v>16</v>
      </c>
      <c r="F1" s="45"/>
      <c r="G1" s="45"/>
      <c r="H1" s="45"/>
    </row>
    <row r="2" customFormat="false" ht="31.5" hidden="false" customHeight="true" outlineLevel="0" collapsed="false">
      <c r="A2" s="46" t="s">
        <v>17</v>
      </c>
      <c r="B2" s="46"/>
      <c r="C2" s="46"/>
      <c r="D2" s="46"/>
      <c r="E2" s="46"/>
      <c r="F2" s="46"/>
      <c r="G2" s="46"/>
      <c r="H2" s="46"/>
      <c r="I2" s="47"/>
    </row>
    <row r="3" customFormat="false" ht="12.75" hidden="false" customHeight="true" outlineLevel="0" collapsed="false">
      <c r="A3" s="48"/>
      <c r="B3" s="49"/>
      <c r="C3" s="50"/>
      <c r="G3" s="51" t="s">
        <v>18</v>
      </c>
      <c r="H3" s="51"/>
    </row>
    <row r="4" customFormat="false" ht="14.25" hidden="false" customHeight="true" outlineLevel="0" collapsed="false">
      <c r="A4" s="48"/>
      <c r="B4" s="52" t="s">
        <v>19</v>
      </c>
      <c r="C4" s="53" t="n">
        <v>13</v>
      </c>
      <c r="G4" s="51"/>
      <c r="H4" s="51"/>
    </row>
    <row r="5" customFormat="false" ht="24" hidden="false" customHeight="true" outlineLevel="0" collapsed="false">
      <c r="A5" s="54"/>
      <c r="B5" s="55"/>
      <c r="C5" s="56"/>
      <c r="D5" s="57"/>
      <c r="E5" s="58" t="s">
        <v>20</v>
      </c>
      <c r="F5" s="59"/>
      <c r="G5" s="60"/>
      <c r="H5" s="60"/>
    </row>
    <row r="6" customFormat="false" ht="13.8" hidden="false" customHeight="false" outlineLevel="0" collapsed="false">
      <c r="A6" s="61" t="s">
        <v>21</v>
      </c>
      <c r="B6" s="62" t="s">
        <v>22</v>
      </c>
      <c r="C6" s="63" t="s">
        <v>23</v>
      </c>
      <c r="D6" s="64"/>
      <c r="E6" s="65" t="n">
        <v>0.00153356481481481</v>
      </c>
      <c r="F6" s="66"/>
      <c r="G6" s="67" t="n">
        <f aca="false">RANK(E6,$E$6:$E$139,1)</f>
        <v>1</v>
      </c>
      <c r="H6" s="68" t="s">
        <v>24</v>
      </c>
    </row>
    <row r="7" customFormat="false" ht="12.75" hidden="false" customHeight="false" outlineLevel="0" collapsed="false">
      <c r="A7" s="61"/>
      <c r="B7" s="69" t="s">
        <v>25</v>
      </c>
      <c r="C7" s="70" t="n">
        <v>2006</v>
      </c>
      <c r="D7" s="64"/>
      <c r="E7" s="71"/>
      <c r="F7" s="66"/>
      <c r="G7" s="72"/>
      <c r="H7" s="73"/>
    </row>
    <row r="8" customFormat="false" ht="12.75" hidden="false" customHeight="false" outlineLevel="0" collapsed="false">
      <c r="A8" s="61"/>
      <c r="B8" s="69" t="s">
        <v>26</v>
      </c>
      <c r="C8" s="70" t="n">
        <v>2006</v>
      </c>
      <c r="D8" s="64"/>
      <c r="E8" s="71"/>
      <c r="F8" s="66"/>
      <c r="G8" s="72"/>
      <c r="H8" s="73"/>
    </row>
    <row r="9" customFormat="false" ht="12.75" hidden="false" customHeight="false" outlineLevel="0" collapsed="false">
      <c r="A9" s="74"/>
      <c r="B9" s="75" t="s">
        <v>27</v>
      </c>
      <c r="C9" s="70" t="n">
        <v>2006</v>
      </c>
      <c r="D9" s="64"/>
      <c r="E9" s="76"/>
      <c r="F9" s="66"/>
      <c r="G9" s="72"/>
      <c r="H9" s="73"/>
    </row>
    <row r="10" customFormat="false" ht="12.75" hidden="false" customHeight="false" outlineLevel="0" collapsed="false">
      <c r="A10" s="74"/>
      <c r="B10" s="75" t="s">
        <v>28</v>
      </c>
      <c r="C10" s="70" t="n">
        <v>2006</v>
      </c>
      <c r="D10" s="64"/>
      <c r="E10" s="76"/>
      <c r="F10" s="47"/>
      <c r="G10" s="72"/>
      <c r="H10" s="73"/>
    </row>
    <row r="11" customFormat="false" ht="12.75" hidden="false" customHeight="false" outlineLevel="0" collapsed="false">
      <c r="A11" s="74"/>
      <c r="B11" s="77" t="s">
        <v>29</v>
      </c>
      <c r="C11" s="70"/>
      <c r="D11" s="64"/>
      <c r="E11" s="76"/>
      <c r="F11" s="47"/>
      <c r="G11" s="72"/>
      <c r="H11" s="73"/>
    </row>
    <row r="12" customFormat="false" ht="12.75" hidden="false" customHeight="false" outlineLevel="0" collapsed="false">
      <c r="A12" s="74"/>
      <c r="B12" s="47"/>
      <c r="C12" s="70"/>
      <c r="D12" s="64"/>
      <c r="E12" s="76"/>
      <c r="F12" s="47"/>
      <c r="G12" s="72"/>
      <c r="H12" s="73"/>
    </row>
    <row r="13" customFormat="false" ht="13.8" hidden="false" customHeight="false" outlineLevel="0" collapsed="false">
      <c r="A13" s="61" t="s">
        <v>30</v>
      </c>
      <c r="B13" s="62" t="s">
        <v>31</v>
      </c>
      <c r="C13" s="78" t="s">
        <v>32</v>
      </c>
      <c r="D13" s="64"/>
      <c r="E13" s="65" t="n">
        <v>0.00153819444444444</v>
      </c>
      <c r="F13" s="66"/>
      <c r="G13" s="67" t="n">
        <f aca="false">RANK(E13,$E$6:$E$139,1)</f>
        <v>2</v>
      </c>
      <c r="H13" s="68" t="s">
        <v>24</v>
      </c>
    </row>
    <row r="14" customFormat="false" ht="12.75" hidden="false" customHeight="false" outlineLevel="0" collapsed="false">
      <c r="A14" s="61"/>
      <c r="B14" s="79" t="s">
        <v>33</v>
      </c>
      <c r="C14" s="70" t="n">
        <v>2005</v>
      </c>
      <c r="D14" s="64"/>
      <c r="E14" s="71"/>
      <c r="F14" s="66"/>
      <c r="G14" s="72"/>
      <c r="H14" s="73"/>
    </row>
    <row r="15" customFormat="false" ht="12.75" hidden="false" customHeight="false" outlineLevel="0" collapsed="false">
      <c r="A15" s="61"/>
      <c r="B15" s="69" t="s">
        <v>34</v>
      </c>
      <c r="C15" s="70" t="n">
        <v>2006</v>
      </c>
      <c r="D15" s="64"/>
      <c r="E15" s="71"/>
      <c r="F15" s="66"/>
      <c r="G15" s="72"/>
      <c r="H15" s="73"/>
    </row>
    <row r="16" customFormat="false" ht="12.75" hidden="false" customHeight="false" outlineLevel="0" collapsed="false">
      <c r="A16" s="74"/>
      <c r="B16" s="69" t="s">
        <v>35</v>
      </c>
      <c r="C16" s="70" t="n">
        <v>2006</v>
      </c>
      <c r="D16" s="64"/>
      <c r="E16" s="76"/>
      <c r="F16" s="66"/>
      <c r="G16" s="72"/>
      <c r="H16" s="73"/>
    </row>
    <row r="17" customFormat="false" ht="12.75" hidden="false" customHeight="false" outlineLevel="0" collapsed="false">
      <c r="A17" s="74"/>
      <c r="B17" s="69" t="s">
        <v>36</v>
      </c>
      <c r="C17" s="70" t="n">
        <v>2005</v>
      </c>
      <c r="D17" s="64"/>
      <c r="E17" s="76"/>
      <c r="F17" s="47"/>
      <c r="G17" s="72"/>
      <c r="H17" s="73"/>
    </row>
    <row r="18" customFormat="false" ht="12.75" hidden="false" customHeight="false" outlineLevel="0" collapsed="false">
      <c r="A18" s="74"/>
      <c r="B18" s="77" t="s">
        <v>37</v>
      </c>
      <c r="C18" s="70"/>
      <c r="D18" s="64"/>
      <c r="E18" s="76"/>
      <c r="F18" s="47"/>
      <c r="G18" s="72"/>
      <c r="H18" s="73"/>
    </row>
    <row r="19" customFormat="false" ht="12.75" hidden="false" customHeight="false" outlineLevel="0" collapsed="false">
      <c r="A19" s="74"/>
      <c r="B19" s="47"/>
      <c r="C19" s="70"/>
      <c r="D19" s="64"/>
      <c r="E19" s="76"/>
      <c r="F19" s="47"/>
      <c r="G19" s="72"/>
      <c r="H19" s="73"/>
    </row>
    <row r="20" customFormat="false" ht="13.8" hidden="false" customHeight="false" outlineLevel="0" collapsed="false">
      <c r="A20" s="61" t="s">
        <v>38</v>
      </c>
      <c r="B20" s="62" t="s">
        <v>39</v>
      </c>
      <c r="C20" s="78" t="s">
        <v>32</v>
      </c>
      <c r="D20" s="64"/>
      <c r="E20" s="65" t="n">
        <v>0.00156134259259259</v>
      </c>
      <c r="F20" s="66"/>
      <c r="G20" s="67" t="n">
        <f aca="false">RANK(E20,$E$6:$E$139,1)</f>
        <v>3</v>
      </c>
      <c r="H20" s="68" t="s">
        <v>24</v>
      </c>
    </row>
    <row r="21" customFormat="false" ht="12.75" hidden="false" customHeight="false" outlineLevel="0" collapsed="false">
      <c r="A21" s="61"/>
      <c r="B21" s="75" t="s">
        <v>40</v>
      </c>
      <c r="C21" s="70" t="n">
        <v>2008</v>
      </c>
      <c r="D21" s="64"/>
      <c r="E21" s="71"/>
      <c r="F21" s="66"/>
      <c r="G21" s="72"/>
      <c r="H21" s="73"/>
    </row>
    <row r="22" customFormat="false" ht="12.75" hidden="false" customHeight="false" outlineLevel="0" collapsed="false">
      <c r="A22" s="61"/>
      <c r="B22" s="75" t="s">
        <v>41</v>
      </c>
      <c r="C22" s="70" t="n">
        <v>2008</v>
      </c>
      <c r="D22" s="64"/>
      <c r="E22" s="71"/>
      <c r="F22" s="66"/>
      <c r="G22" s="72"/>
      <c r="H22" s="73"/>
    </row>
    <row r="23" customFormat="false" ht="12.75" hidden="false" customHeight="false" outlineLevel="0" collapsed="false">
      <c r="A23" s="74"/>
      <c r="B23" s="75" t="s">
        <v>42</v>
      </c>
      <c r="C23" s="70" t="n">
        <v>2009</v>
      </c>
      <c r="D23" s="64"/>
      <c r="E23" s="76"/>
      <c r="F23" s="66"/>
      <c r="G23" s="72"/>
      <c r="H23" s="73"/>
    </row>
    <row r="24" customFormat="false" ht="12.75" hidden="false" customHeight="false" outlineLevel="0" collapsed="false">
      <c r="A24" s="74"/>
      <c r="B24" s="75" t="s">
        <v>43</v>
      </c>
      <c r="C24" s="70" t="n">
        <v>2009</v>
      </c>
      <c r="D24" s="64"/>
      <c r="E24" s="76"/>
      <c r="F24" s="47"/>
      <c r="G24" s="72"/>
      <c r="H24" s="73"/>
    </row>
    <row r="25" customFormat="false" ht="12.75" hidden="false" customHeight="false" outlineLevel="0" collapsed="false">
      <c r="A25" s="74"/>
      <c r="B25" s="79" t="s">
        <v>44</v>
      </c>
      <c r="C25" s="70"/>
      <c r="D25" s="64"/>
      <c r="E25" s="76"/>
      <c r="F25" s="47"/>
      <c r="G25" s="72"/>
      <c r="H25" s="73"/>
    </row>
    <row r="26" customFormat="false" ht="12.75" hidden="false" customHeight="false" outlineLevel="0" collapsed="false">
      <c r="A26" s="74"/>
      <c r="B26" s="47"/>
      <c r="C26" s="70"/>
      <c r="D26" s="64"/>
      <c r="E26" s="76"/>
      <c r="F26" s="47"/>
      <c r="G26" s="72"/>
      <c r="H26" s="73"/>
    </row>
    <row r="27" customFormat="false" ht="13.8" hidden="false" customHeight="false" outlineLevel="0" collapsed="false">
      <c r="A27" s="61" t="s">
        <v>45</v>
      </c>
      <c r="B27" s="62" t="s">
        <v>46</v>
      </c>
      <c r="C27" s="78" t="s">
        <v>32</v>
      </c>
      <c r="D27" s="64"/>
      <c r="E27" s="80" t="n">
        <v>0.00175</v>
      </c>
      <c r="F27" s="66"/>
      <c r="G27" s="67" t="n">
        <f aca="false">RANK(E27,$E$6:$E$139,1)</f>
        <v>7</v>
      </c>
      <c r="H27" s="68" t="s">
        <v>24</v>
      </c>
    </row>
    <row r="28" customFormat="false" ht="12.75" hidden="false" customHeight="false" outlineLevel="0" collapsed="false">
      <c r="A28" s="61"/>
      <c r="B28" s="75" t="s">
        <v>47</v>
      </c>
      <c r="C28" s="70" t="n">
        <v>2009</v>
      </c>
      <c r="D28" s="64"/>
      <c r="E28" s="71"/>
      <c r="F28" s="66"/>
      <c r="G28" s="72"/>
      <c r="H28" s="73"/>
    </row>
    <row r="29" customFormat="false" ht="12.75" hidden="false" customHeight="false" outlineLevel="0" collapsed="false">
      <c r="A29" s="61"/>
      <c r="B29" s="75" t="s">
        <v>48</v>
      </c>
      <c r="C29" s="70" t="n">
        <v>2008</v>
      </c>
      <c r="D29" s="64"/>
      <c r="E29" s="71"/>
      <c r="F29" s="66"/>
      <c r="G29" s="72"/>
      <c r="H29" s="73"/>
    </row>
    <row r="30" customFormat="false" ht="12.75" hidden="false" customHeight="false" outlineLevel="0" collapsed="false">
      <c r="A30" s="74"/>
      <c r="B30" s="75" t="s">
        <v>49</v>
      </c>
      <c r="C30" s="70" t="n">
        <v>2008</v>
      </c>
      <c r="D30" s="64"/>
      <c r="E30" s="76"/>
      <c r="F30" s="66"/>
      <c r="G30" s="72"/>
      <c r="H30" s="73"/>
    </row>
    <row r="31" customFormat="false" ht="12.75" hidden="false" customHeight="false" outlineLevel="0" collapsed="false">
      <c r="A31" s="74"/>
      <c r="B31" s="75" t="s">
        <v>50</v>
      </c>
      <c r="C31" s="70" t="n">
        <v>2007</v>
      </c>
      <c r="D31" s="64"/>
      <c r="E31" s="76"/>
      <c r="F31" s="47"/>
      <c r="G31" s="72"/>
      <c r="H31" s="73"/>
    </row>
    <row r="32" customFormat="false" ht="12.75" hidden="false" customHeight="false" outlineLevel="0" collapsed="false">
      <c r="A32" s="74"/>
      <c r="B32" s="77" t="s">
        <v>51</v>
      </c>
      <c r="C32" s="70"/>
      <c r="D32" s="64"/>
      <c r="E32" s="76"/>
      <c r="F32" s="47"/>
      <c r="G32" s="72"/>
      <c r="H32" s="73"/>
    </row>
    <row r="33" customFormat="false" ht="12.75" hidden="false" customHeight="false" outlineLevel="0" collapsed="false">
      <c r="A33" s="74"/>
      <c r="B33" s="47"/>
      <c r="C33" s="70"/>
      <c r="D33" s="64"/>
      <c r="E33" s="76"/>
      <c r="F33" s="47"/>
      <c r="G33" s="72"/>
      <c r="H33" s="73"/>
    </row>
    <row r="34" customFormat="false" ht="13.8" hidden="false" customHeight="false" outlineLevel="0" collapsed="false">
      <c r="A34" s="61" t="s">
        <v>52</v>
      </c>
      <c r="B34" s="62" t="s">
        <v>53</v>
      </c>
      <c r="C34" s="78" t="s">
        <v>32</v>
      </c>
      <c r="D34" s="64"/>
      <c r="E34" s="80" t="n">
        <v>0.00180092592592593</v>
      </c>
      <c r="F34" s="66"/>
      <c r="G34" s="67" t="n">
        <f aca="false">RANK(E34,$E$6:$E$139,1)</f>
        <v>8</v>
      </c>
      <c r="H34" s="68" t="s">
        <v>24</v>
      </c>
      <c r="K34" s="81"/>
    </row>
    <row r="35" customFormat="false" ht="12.75" hidden="false" customHeight="false" outlineLevel="0" collapsed="false">
      <c r="A35" s="61"/>
      <c r="B35" s="69" t="s">
        <v>54</v>
      </c>
      <c r="C35" s="70" t="n">
        <v>2006</v>
      </c>
      <c r="D35" s="64"/>
      <c r="E35" s="71"/>
      <c r="F35" s="66"/>
      <c r="G35" s="72"/>
      <c r="H35" s="73"/>
      <c r="K35" s="69"/>
    </row>
    <row r="36" customFormat="false" ht="12.75" hidden="false" customHeight="false" outlineLevel="0" collapsed="false">
      <c r="A36" s="61"/>
      <c r="B36" s="69" t="s">
        <v>55</v>
      </c>
      <c r="C36" s="70" t="n">
        <v>2009</v>
      </c>
      <c r="D36" s="64"/>
      <c r="E36" s="71"/>
      <c r="F36" s="66"/>
      <c r="G36" s="72"/>
      <c r="H36" s="73"/>
      <c r="K36" s="69"/>
    </row>
    <row r="37" customFormat="false" ht="12.75" hidden="false" customHeight="false" outlineLevel="0" collapsed="false">
      <c r="A37" s="74"/>
      <c r="B37" s="69" t="s">
        <v>56</v>
      </c>
      <c r="C37" s="70" t="n">
        <v>2009</v>
      </c>
      <c r="D37" s="64"/>
      <c r="E37" s="76"/>
      <c r="F37" s="66"/>
      <c r="G37" s="72"/>
      <c r="H37" s="73"/>
      <c r="K37" s="81"/>
    </row>
    <row r="38" customFormat="false" ht="12.75" hidden="false" customHeight="false" outlineLevel="0" collapsed="false">
      <c r="A38" s="74"/>
      <c r="B38" s="79" t="s">
        <v>57</v>
      </c>
      <c r="C38" s="70" t="n">
        <v>2005</v>
      </c>
      <c r="D38" s="64"/>
      <c r="E38" s="76"/>
      <c r="F38" s="47"/>
      <c r="G38" s="72"/>
      <c r="H38" s="73"/>
      <c r="K38" s="81"/>
    </row>
    <row r="39" customFormat="false" ht="12.75" hidden="false" customHeight="false" outlineLevel="0" collapsed="false">
      <c r="A39" s="74"/>
      <c r="B39" s="77" t="s">
        <v>58</v>
      </c>
      <c r="C39" s="70"/>
      <c r="D39" s="64"/>
      <c r="E39" s="76"/>
      <c r="F39" s="47"/>
      <c r="G39" s="72"/>
      <c r="H39" s="73"/>
      <c r="K39" s="69"/>
    </row>
    <row r="40" customFormat="false" ht="12.75" hidden="false" customHeight="false" outlineLevel="0" collapsed="false">
      <c r="A40" s="74"/>
      <c r="B40" s="47"/>
      <c r="C40" s="70"/>
      <c r="D40" s="64"/>
      <c r="E40" s="76"/>
      <c r="F40" s="47"/>
      <c r="G40" s="72"/>
      <c r="H40" s="73"/>
    </row>
    <row r="41" customFormat="false" ht="23.85" hidden="false" customHeight="false" outlineLevel="0" collapsed="false">
      <c r="A41" s="61" t="s">
        <v>59</v>
      </c>
      <c r="B41" s="62" t="s">
        <v>60</v>
      </c>
      <c r="C41" s="78" t="s">
        <v>32</v>
      </c>
      <c r="D41" s="64"/>
      <c r="E41" s="80" t="n">
        <v>0.00182175925925926</v>
      </c>
      <c r="F41" s="66"/>
      <c r="G41" s="67" t="n">
        <f aca="false">RANK(E41,$E$6:$E$139,1)</f>
        <v>10</v>
      </c>
      <c r="H41" s="68" t="s">
        <v>24</v>
      </c>
      <c r="J41" s="81"/>
    </row>
    <row r="42" customFormat="false" ht="12.75" hidden="false" customHeight="false" outlineLevel="0" collapsed="false">
      <c r="A42" s="61"/>
      <c r="B42" s="69" t="s">
        <v>61</v>
      </c>
      <c r="C42" s="70" t="n">
        <v>2009</v>
      </c>
      <c r="D42" s="64"/>
      <c r="E42" s="71"/>
      <c r="F42" s="66"/>
      <c r="G42" s="72"/>
      <c r="H42" s="73"/>
      <c r="J42" s="69"/>
    </row>
    <row r="43" customFormat="false" ht="12.75" hidden="false" customHeight="false" outlineLevel="0" collapsed="false">
      <c r="A43" s="61"/>
      <c r="B43" s="69" t="s">
        <v>62</v>
      </c>
      <c r="C43" s="70" t="n">
        <v>2009</v>
      </c>
      <c r="D43" s="64"/>
      <c r="E43" s="71"/>
      <c r="F43" s="66"/>
      <c r="G43" s="72"/>
      <c r="H43" s="73"/>
      <c r="J43" s="81"/>
    </row>
    <row r="44" customFormat="false" ht="12.75" hidden="false" customHeight="false" outlineLevel="0" collapsed="false">
      <c r="A44" s="74"/>
      <c r="B44" s="69" t="s">
        <v>63</v>
      </c>
      <c r="C44" s="70" t="n">
        <v>2009</v>
      </c>
      <c r="D44" s="64"/>
      <c r="E44" s="76"/>
      <c r="F44" s="66"/>
      <c r="G44" s="72"/>
      <c r="H44" s="73"/>
      <c r="J44" s="69"/>
    </row>
    <row r="45" customFormat="false" ht="12.75" hidden="false" customHeight="false" outlineLevel="0" collapsed="false">
      <c r="A45" s="74"/>
      <c r="B45" s="69" t="s">
        <v>33</v>
      </c>
      <c r="C45" s="70" t="n">
        <v>2010</v>
      </c>
      <c r="D45" s="64"/>
      <c r="E45" s="76"/>
      <c r="F45" s="47"/>
      <c r="G45" s="72"/>
      <c r="H45" s="73"/>
      <c r="J45" s="81"/>
    </row>
    <row r="46" customFormat="false" ht="12.75" hidden="false" customHeight="false" outlineLevel="0" collapsed="false">
      <c r="A46" s="74"/>
      <c r="B46" s="77" t="s">
        <v>64</v>
      </c>
      <c r="C46" s="70"/>
      <c r="D46" s="64"/>
      <c r="E46" s="76"/>
      <c r="F46" s="47"/>
      <c r="G46" s="72"/>
      <c r="H46" s="73"/>
      <c r="J46" s="69"/>
    </row>
    <row r="47" customFormat="false" ht="12.75" hidden="false" customHeight="false" outlineLevel="0" collapsed="false">
      <c r="A47" s="74"/>
      <c r="B47" s="47"/>
      <c r="C47" s="70"/>
      <c r="D47" s="64"/>
      <c r="E47" s="76"/>
      <c r="F47" s="47"/>
      <c r="G47" s="72"/>
      <c r="H47" s="73"/>
      <c r="J47" s="81"/>
    </row>
    <row r="48" customFormat="false" ht="13.8" hidden="false" customHeight="false" outlineLevel="0" collapsed="false">
      <c r="A48" s="61" t="s">
        <v>65</v>
      </c>
      <c r="B48" s="62" t="s">
        <v>66</v>
      </c>
      <c r="C48" s="78" t="s">
        <v>32</v>
      </c>
      <c r="D48" s="64"/>
      <c r="E48" s="80" t="n">
        <v>0.00192476851851852</v>
      </c>
      <c r="F48" s="66"/>
      <c r="G48" s="67" t="n">
        <f aca="false">RANK(E48,$E$6:$E$139,1)</f>
        <v>12</v>
      </c>
      <c r="H48" s="68" t="s">
        <v>24</v>
      </c>
      <c r="J48" s="69"/>
      <c r="M48" s="81"/>
    </row>
    <row r="49" customFormat="false" ht="12.75" hidden="false" customHeight="false" outlineLevel="0" collapsed="false">
      <c r="A49" s="61"/>
      <c r="B49" s="69" t="s">
        <v>67</v>
      </c>
      <c r="C49" s="70" t="n">
        <v>2007</v>
      </c>
      <c r="D49" s="64"/>
      <c r="E49" s="71"/>
      <c r="F49" s="66"/>
      <c r="G49" s="72"/>
      <c r="H49" s="73"/>
      <c r="M49" s="81"/>
    </row>
    <row r="50" customFormat="false" ht="12.75" hidden="false" customHeight="false" outlineLevel="0" collapsed="false">
      <c r="A50" s="61"/>
      <c r="B50" s="69" t="s">
        <v>68</v>
      </c>
      <c r="C50" s="70" t="n">
        <v>2009</v>
      </c>
      <c r="D50" s="64"/>
      <c r="E50" s="71"/>
      <c r="F50" s="66"/>
      <c r="G50" s="72"/>
      <c r="H50" s="73"/>
      <c r="M50" s="81"/>
    </row>
    <row r="51" customFormat="false" ht="12.75" hidden="false" customHeight="false" outlineLevel="0" collapsed="false">
      <c r="A51" s="74"/>
      <c r="B51" s="69" t="s">
        <v>69</v>
      </c>
      <c r="C51" s="70" t="n">
        <v>2009</v>
      </c>
      <c r="D51" s="64"/>
      <c r="E51" s="76"/>
      <c r="F51" s="66"/>
      <c r="G51" s="72"/>
      <c r="H51" s="73"/>
      <c r="M51" s="69"/>
    </row>
    <row r="52" customFormat="false" ht="12.75" hidden="false" customHeight="false" outlineLevel="0" collapsed="false">
      <c r="A52" s="74"/>
      <c r="B52" s="69" t="s">
        <v>70</v>
      </c>
      <c r="C52" s="70" t="n">
        <v>2010</v>
      </c>
      <c r="D52" s="64"/>
      <c r="E52" s="76"/>
      <c r="F52" s="47"/>
      <c r="G52" s="72"/>
      <c r="H52" s="73"/>
      <c r="M52" s="69"/>
    </row>
    <row r="53" customFormat="false" ht="12.75" hidden="false" customHeight="false" outlineLevel="0" collapsed="false">
      <c r="A53" s="74"/>
      <c r="B53" s="77" t="s">
        <v>71</v>
      </c>
      <c r="C53" s="70"/>
      <c r="D53" s="64"/>
      <c r="E53" s="76"/>
      <c r="F53" s="47"/>
      <c r="G53" s="72"/>
      <c r="H53" s="73"/>
      <c r="M53" s="69"/>
    </row>
    <row r="54" customFormat="false" ht="12.75" hidden="false" customHeight="false" outlineLevel="0" collapsed="false">
      <c r="A54" s="74"/>
      <c r="B54" s="47"/>
      <c r="C54" s="70"/>
      <c r="D54" s="64"/>
      <c r="E54" s="76"/>
      <c r="F54" s="47"/>
      <c r="G54" s="72"/>
      <c r="H54" s="73"/>
      <c r="M54" s="69"/>
    </row>
    <row r="55" customFormat="false" ht="13.8" hidden="false" customHeight="false" outlineLevel="0" collapsed="false">
      <c r="A55" s="61" t="s">
        <v>72</v>
      </c>
      <c r="B55" s="62" t="s">
        <v>73</v>
      </c>
      <c r="C55" s="78" t="s">
        <v>32</v>
      </c>
      <c r="D55" s="64"/>
      <c r="E55" s="80" t="n">
        <v>0.00195833333333333</v>
      </c>
      <c r="F55" s="66"/>
      <c r="G55" s="67" t="n">
        <f aca="false">RANK(E55,$E$6:$E$139,1)</f>
        <v>13</v>
      </c>
      <c r="H55" s="68" t="s">
        <v>24</v>
      </c>
      <c r="J55" s="81"/>
      <c r="M55" s="81"/>
    </row>
    <row r="56" customFormat="false" ht="12.75" hidden="false" customHeight="false" outlineLevel="0" collapsed="false">
      <c r="A56" s="61"/>
      <c r="B56" s="69" t="s">
        <v>74</v>
      </c>
      <c r="C56" s="70" t="n">
        <v>2009</v>
      </c>
      <c r="D56" s="64"/>
      <c r="E56" s="71"/>
      <c r="F56" s="66"/>
      <c r="G56" s="72"/>
      <c r="H56" s="73"/>
      <c r="J56" s="81"/>
    </row>
    <row r="57" customFormat="false" ht="12.75" hidden="false" customHeight="false" outlineLevel="0" collapsed="false">
      <c r="A57" s="61"/>
      <c r="B57" s="69" t="s">
        <v>75</v>
      </c>
      <c r="C57" s="70" t="n">
        <v>2009</v>
      </c>
      <c r="D57" s="64"/>
      <c r="E57" s="71"/>
      <c r="F57" s="66"/>
      <c r="G57" s="72"/>
      <c r="H57" s="73"/>
      <c r="J57" s="81"/>
    </row>
    <row r="58" customFormat="false" ht="12.75" hidden="false" customHeight="false" outlineLevel="0" collapsed="false">
      <c r="A58" s="74"/>
      <c r="B58" s="69" t="s">
        <v>76</v>
      </c>
      <c r="C58" s="70" t="n">
        <v>2010</v>
      </c>
      <c r="D58" s="64"/>
      <c r="E58" s="76"/>
      <c r="F58" s="66"/>
      <c r="G58" s="72"/>
      <c r="H58" s="73"/>
      <c r="J58" s="81"/>
    </row>
    <row r="59" customFormat="false" ht="12.75" hidden="false" customHeight="false" outlineLevel="0" collapsed="false">
      <c r="A59" s="74"/>
      <c r="B59" s="69" t="s">
        <v>77</v>
      </c>
      <c r="C59" s="70" t="n">
        <v>2006</v>
      </c>
      <c r="D59" s="64"/>
      <c r="E59" s="76"/>
      <c r="F59" s="47"/>
      <c r="G59" s="72"/>
      <c r="H59" s="73"/>
      <c r="J59" s="81"/>
    </row>
    <row r="60" customFormat="false" ht="12.75" hidden="false" customHeight="false" outlineLevel="0" collapsed="false">
      <c r="A60" s="74"/>
      <c r="B60" s="77" t="s">
        <v>78</v>
      </c>
      <c r="C60" s="70"/>
      <c r="D60" s="64"/>
      <c r="E60" s="76"/>
      <c r="F60" s="47"/>
      <c r="G60" s="72"/>
      <c r="H60" s="73"/>
      <c r="J60" s="81"/>
    </row>
    <row r="61" customFormat="false" ht="12.75" hidden="false" customHeight="false" outlineLevel="0" collapsed="false">
      <c r="A61" s="74"/>
      <c r="B61" s="47"/>
      <c r="C61" s="70"/>
      <c r="D61" s="64"/>
      <c r="E61" s="76"/>
      <c r="F61" s="47"/>
      <c r="G61" s="72"/>
      <c r="H61" s="73"/>
      <c r="J61" s="81"/>
    </row>
    <row r="62" customFormat="false" ht="13.8" hidden="false" customHeight="false" outlineLevel="0" collapsed="false">
      <c r="A62" s="61" t="s">
        <v>79</v>
      </c>
      <c r="B62" s="62" t="s">
        <v>80</v>
      </c>
      <c r="C62" s="78" t="s">
        <v>32</v>
      </c>
      <c r="D62" s="64"/>
      <c r="E62" s="80" t="n">
        <v>0.00156481481481481</v>
      </c>
      <c r="F62" s="66"/>
      <c r="G62" s="67" t="n">
        <f aca="false">RANK(E62,$E$6:$E$139,1)</f>
        <v>4</v>
      </c>
      <c r="H62" s="68" t="s">
        <v>24</v>
      </c>
      <c r="J62" s="81"/>
      <c r="M62" s="81"/>
    </row>
    <row r="63" customFormat="false" ht="12.75" hidden="false" customHeight="false" outlineLevel="0" collapsed="false">
      <c r="A63" s="61"/>
      <c r="B63" s="69" t="s">
        <v>81</v>
      </c>
      <c r="C63" s="70" t="n">
        <v>2009</v>
      </c>
      <c r="D63" s="64"/>
      <c r="E63" s="71"/>
      <c r="F63" s="66"/>
      <c r="G63" s="72"/>
      <c r="H63" s="73"/>
      <c r="J63" s="81"/>
      <c r="M63" s="81"/>
    </row>
    <row r="64" customFormat="false" ht="12.75" hidden="false" customHeight="false" outlineLevel="0" collapsed="false">
      <c r="A64" s="61"/>
      <c r="B64" s="69" t="s">
        <v>82</v>
      </c>
      <c r="C64" s="70" t="n">
        <v>2006</v>
      </c>
      <c r="D64" s="64"/>
      <c r="E64" s="71"/>
      <c r="F64" s="66"/>
      <c r="G64" s="72"/>
      <c r="H64" s="73"/>
      <c r="M64" s="81"/>
    </row>
    <row r="65" customFormat="false" ht="12.75" hidden="false" customHeight="false" outlineLevel="0" collapsed="false">
      <c r="A65" s="74"/>
      <c r="B65" s="69" t="s">
        <v>83</v>
      </c>
      <c r="C65" s="70" t="n">
        <v>2007</v>
      </c>
      <c r="D65" s="64"/>
      <c r="E65" s="76"/>
      <c r="F65" s="66"/>
      <c r="G65" s="72"/>
      <c r="H65" s="73"/>
      <c r="M65" s="81"/>
    </row>
    <row r="66" customFormat="false" ht="12.75" hidden="false" customHeight="false" outlineLevel="0" collapsed="false">
      <c r="A66" s="74"/>
      <c r="B66" s="69" t="s">
        <v>84</v>
      </c>
      <c r="C66" s="70" t="n">
        <v>2007</v>
      </c>
      <c r="D66" s="64"/>
      <c r="E66" s="76"/>
      <c r="F66" s="47"/>
      <c r="G66" s="72"/>
      <c r="H66" s="73"/>
      <c r="M66" s="69"/>
    </row>
    <row r="67" customFormat="false" ht="12.75" hidden="false" customHeight="false" outlineLevel="0" collapsed="false">
      <c r="A67" s="74"/>
      <c r="B67" s="77" t="s">
        <v>51</v>
      </c>
      <c r="C67" s="70"/>
      <c r="D67" s="64"/>
      <c r="E67" s="76"/>
      <c r="F67" s="47"/>
      <c r="G67" s="72"/>
      <c r="H67" s="73"/>
      <c r="M67" s="69"/>
    </row>
    <row r="68" customFormat="false" ht="12.75" hidden="false" customHeight="false" outlineLevel="0" collapsed="false">
      <c r="A68" s="74"/>
      <c r="B68" s="47"/>
      <c r="C68" s="70"/>
      <c r="D68" s="64"/>
      <c r="E68" s="76"/>
      <c r="F68" s="47"/>
      <c r="G68" s="72"/>
      <c r="H68" s="73"/>
      <c r="M68" s="69"/>
    </row>
    <row r="69" customFormat="false" ht="13.8" hidden="false" customHeight="false" outlineLevel="0" collapsed="false">
      <c r="A69" s="61" t="s">
        <v>85</v>
      </c>
      <c r="B69" s="62" t="s">
        <v>86</v>
      </c>
      <c r="C69" s="78" t="s">
        <v>32</v>
      </c>
      <c r="D69" s="64"/>
      <c r="E69" s="80" t="n">
        <v>0.00157291666666667</v>
      </c>
      <c r="F69" s="66"/>
      <c r="G69" s="67" t="n">
        <f aca="false">RANK(E69,$E$6:$E$139,1)</f>
        <v>5</v>
      </c>
      <c r="H69" s="68" t="s">
        <v>24</v>
      </c>
      <c r="J69" s="81"/>
      <c r="M69" s="69"/>
    </row>
    <row r="70" customFormat="false" ht="12.75" hidden="false" customHeight="false" outlineLevel="0" collapsed="false">
      <c r="A70" s="61"/>
      <c r="B70" s="69" t="s">
        <v>87</v>
      </c>
      <c r="C70" s="70" t="n">
        <v>2007</v>
      </c>
      <c r="D70" s="64"/>
      <c r="E70" s="71"/>
      <c r="F70" s="66"/>
      <c r="G70" s="72"/>
      <c r="H70" s="73"/>
      <c r="J70" s="81"/>
      <c r="M70" s="69"/>
    </row>
    <row r="71" customFormat="false" ht="12.75" hidden="false" customHeight="false" outlineLevel="0" collapsed="false">
      <c r="A71" s="61"/>
      <c r="B71" s="69" t="s">
        <v>88</v>
      </c>
      <c r="C71" s="70" t="n">
        <v>2007</v>
      </c>
      <c r="D71" s="64"/>
      <c r="E71" s="71"/>
      <c r="F71" s="66"/>
      <c r="G71" s="72"/>
      <c r="H71" s="73"/>
      <c r="J71" s="69"/>
      <c r="M71" s="69"/>
    </row>
    <row r="72" customFormat="false" ht="12.75" hidden="false" customHeight="false" outlineLevel="0" collapsed="false">
      <c r="A72" s="74"/>
      <c r="B72" s="69" t="s">
        <v>89</v>
      </c>
      <c r="C72" s="70" t="n">
        <v>2009</v>
      </c>
      <c r="D72" s="64"/>
      <c r="E72" s="76"/>
      <c r="F72" s="66"/>
      <c r="G72" s="72"/>
      <c r="H72" s="73"/>
      <c r="J72" s="81"/>
    </row>
    <row r="73" customFormat="false" ht="12.75" hidden="false" customHeight="false" outlineLevel="0" collapsed="false">
      <c r="A73" s="74"/>
      <c r="B73" s="79" t="s">
        <v>90</v>
      </c>
      <c r="C73" s="70" t="n">
        <v>2007</v>
      </c>
      <c r="D73" s="64"/>
      <c r="E73" s="76"/>
      <c r="F73" s="47"/>
      <c r="G73" s="72"/>
      <c r="H73" s="73"/>
    </row>
    <row r="74" customFormat="false" ht="12.75" hidden="false" customHeight="false" outlineLevel="0" collapsed="false">
      <c r="A74" s="74"/>
      <c r="B74" s="77" t="s">
        <v>91</v>
      </c>
      <c r="C74" s="70"/>
      <c r="D74" s="64"/>
      <c r="E74" s="76"/>
      <c r="F74" s="47"/>
      <c r="G74" s="72"/>
      <c r="H74" s="73"/>
    </row>
    <row r="75" customFormat="false" ht="12.75" hidden="false" customHeight="false" outlineLevel="0" collapsed="false">
      <c r="A75" s="74"/>
      <c r="B75" s="47"/>
      <c r="C75" s="70"/>
      <c r="D75" s="64"/>
      <c r="E75" s="76"/>
      <c r="F75" s="47"/>
      <c r="G75" s="72"/>
      <c r="H75" s="73"/>
    </row>
    <row r="76" customFormat="false" ht="23.85" hidden="false" customHeight="false" outlineLevel="0" collapsed="false">
      <c r="A76" s="61" t="s">
        <v>92</v>
      </c>
      <c r="B76" s="62" t="s">
        <v>93</v>
      </c>
      <c r="C76" s="78" t="s">
        <v>32</v>
      </c>
      <c r="D76" s="64"/>
      <c r="E76" s="80" t="n">
        <v>0.00165740740740741</v>
      </c>
      <c r="F76" s="66"/>
      <c r="G76" s="67" t="n">
        <f aca="false">RANK(E76,$E$6:$E$139,1)</f>
        <v>6</v>
      </c>
      <c r="H76" s="68" t="s">
        <v>24</v>
      </c>
      <c r="K76" s="69"/>
    </row>
    <row r="77" customFormat="false" ht="12.75" hidden="false" customHeight="false" outlineLevel="0" collapsed="false">
      <c r="A77" s="61"/>
      <c r="B77" s="69" t="s">
        <v>94</v>
      </c>
      <c r="C77" s="70" t="n">
        <v>2007</v>
      </c>
      <c r="D77" s="64"/>
      <c r="E77" s="71"/>
      <c r="F77" s="66"/>
      <c r="G77" s="72"/>
      <c r="H77" s="73"/>
      <c r="K77" s="69"/>
    </row>
    <row r="78" customFormat="false" ht="12.75" hidden="false" customHeight="false" outlineLevel="0" collapsed="false">
      <c r="A78" s="61"/>
      <c r="B78" s="79" t="s">
        <v>95</v>
      </c>
      <c r="C78" s="70" t="n">
        <v>2008</v>
      </c>
      <c r="D78" s="64"/>
      <c r="E78" s="71"/>
      <c r="F78" s="66"/>
      <c r="G78" s="72"/>
      <c r="H78" s="73"/>
      <c r="K78" s="69"/>
    </row>
    <row r="79" customFormat="false" ht="12.75" hidden="false" customHeight="false" outlineLevel="0" collapsed="false">
      <c r="A79" s="74"/>
      <c r="B79" s="79" t="s">
        <v>96</v>
      </c>
      <c r="C79" s="70" t="n">
        <v>2009</v>
      </c>
      <c r="D79" s="64"/>
      <c r="E79" s="76"/>
      <c r="F79" s="66"/>
      <c r="G79" s="72"/>
      <c r="H79" s="73"/>
      <c r="K79" s="81"/>
    </row>
    <row r="80" customFormat="false" ht="12.75" hidden="false" customHeight="false" outlineLevel="0" collapsed="false">
      <c r="A80" s="74"/>
      <c r="B80" s="69" t="s">
        <v>97</v>
      </c>
      <c r="C80" s="70" t="n">
        <v>2009</v>
      </c>
      <c r="D80" s="64"/>
      <c r="E80" s="76"/>
      <c r="F80" s="47"/>
      <c r="G80" s="72"/>
      <c r="H80" s="73"/>
      <c r="K80" s="69"/>
    </row>
    <row r="81" customFormat="false" ht="12.75" hidden="false" customHeight="false" outlineLevel="0" collapsed="false">
      <c r="A81" s="74"/>
      <c r="B81" s="77" t="s">
        <v>98</v>
      </c>
      <c r="C81" s="70"/>
      <c r="D81" s="64"/>
      <c r="E81" s="76"/>
      <c r="F81" s="47"/>
      <c r="G81" s="72"/>
      <c r="H81" s="73"/>
      <c r="K81" s="81"/>
    </row>
    <row r="82" customFormat="false" ht="12.75" hidden="false" customHeight="false" outlineLevel="0" collapsed="false">
      <c r="A82" s="74"/>
      <c r="B82" s="47"/>
      <c r="C82" s="70"/>
      <c r="D82" s="64"/>
      <c r="E82" s="76"/>
      <c r="F82" s="47"/>
      <c r="G82" s="72"/>
      <c r="H82" s="73"/>
      <c r="K82" s="69"/>
    </row>
    <row r="83" customFormat="false" ht="23.85" hidden="false" customHeight="false" outlineLevel="0" collapsed="false">
      <c r="A83" s="61" t="s">
        <v>99</v>
      </c>
      <c r="B83" s="62" t="s">
        <v>100</v>
      </c>
      <c r="C83" s="78" t="s">
        <v>32</v>
      </c>
      <c r="D83" s="64"/>
      <c r="E83" s="80" t="n">
        <v>0.00181365740740741</v>
      </c>
      <c r="F83" s="66"/>
      <c r="G83" s="67" t="n">
        <f aca="false">RANK(E83,$E$6:$E$139,1)</f>
        <v>9</v>
      </c>
      <c r="H83" s="68" t="s">
        <v>101</v>
      </c>
      <c r="K83" s="69"/>
      <c r="N83" s="81"/>
    </row>
    <row r="84" customFormat="false" ht="12.75" hidden="false" customHeight="false" outlineLevel="0" collapsed="false">
      <c r="A84" s="61"/>
      <c r="B84" s="69" t="s">
        <v>102</v>
      </c>
      <c r="C84" s="70" t="n">
        <v>2009</v>
      </c>
      <c r="D84" s="64"/>
      <c r="E84" s="71"/>
      <c r="F84" s="66"/>
      <c r="G84" s="72"/>
      <c r="H84" s="73"/>
      <c r="N84" s="81"/>
    </row>
    <row r="85" customFormat="false" ht="12.75" hidden="false" customHeight="false" outlineLevel="0" collapsed="false">
      <c r="A85" s="61"/>
      <c r="B85" s="69" t="s">
        <v>103</v>
      </c>
      <c r="C85" s="70" t="n">
        <v>2009</v>
      </c>
      <c r="D85" s="64"/>
      <c r="E85" s="71"/>
      <c r="F85" s="66"/>
      <c r="G85" s="72"/>
      <c r="H85" s="73"/>
      <c r="N85" s="81"/>
    </row>
    <row r="86" customFormat="false" ht="12.75" hidden="false" customHeight="false" outlineLevel="0" collapsed="false">
      <c r="A86" s="74"/>
      <c r="B86" s="69" t="s">
        <v>104</v>
      </c>
      <c r="C86" s="70" t="n">
        <v>2007</v>
      </c>
      <c r="D86" s="64"/>
      <c r="E86" s="76"/>
      <c r="F86" s="66"/>
      <c r="G86" s="72"/>
      <c r="H86" s="73"/>
      <c r="N86" s="81"/>
    </row>
    <row r="87" customFormat="false" ht="12.75" hidden="false" customHeight="false" outlineLevel="0" collapsed="false">
      <c r="A87" s="74"/>
      <c r="B87" s="69" t="s">
        <v>105</v>
      </c>
      <c r="C87" s="70" t="n">
        <v>2009</v>
      </c>
      <c r="D87" s="64"/>
      <c r="E87" s="76"/>
      <c r="F87" s="47"/>
      <c r="G87" s="72"/>
      <c r="H87" s="73"/>
    </row>
    <row r="88" customFormat="false" ht="12.75" hidden="false" customHeight="false" outlineLevel="0" collapsed="false">
      <c r="A88" s="74"/>
      <c r="B88" s="77" t="s">
        <v>106</v>
      </c>
      <c r="C88" s="70"/>
      <c r="D88" s="64"/>
      <c r="E88" s="76"/>
      <c r="F88" s="47"/>
      <c r="G88" s="72"/>
      <c r="H88" s="73"/>
    </row>
    <row r="89" customFormat="false" ht="12.75" hidden="false" customHeight="false" outlineLevel="0" collapsed="false">
      <c r="A89" s="74"/>
      <c r="B89" s="47"/>
      <c r="C89" s="70"/>
      <c r="D89" s="64"/>
      <c r="E89" s="76"/>
      <c r="F89" s="47"/>
      <c r="G89" s="72"/>
      <c r="H89" s="73"/>
    </row>
    <row r="90" customFormat="false" ht="13.8" hidden="false" customHeight="false" outlineLevel="0" collapsed="false">
      <c r="A90" s="61" t="s">
        <v>107</v>
      </c>
      <c r="B90" s="62" t="s">
        <v>108</v>
      </c>
      <c r="C90" s="78" t="s">
        <v>32</v>
      </c>
      <c r="D90" s="64"/>
      <c r="E90" s="80" t="n">
        <v>0.00185648148148148</v>
      </c>
      <c r="F90" s="66"/>
      <c r="G90" s="67" t="n">
        <f aca="false">RANK(E90,$E$6:$E$139,1)</f>
        <v>11</v>
      </c>
      <c r="H90" s="68" t="s">
        <v>24</v>
      </c>
      <c r="K90" s="69"/>
    </row>
    <row r="91" customFormat="false" ht="12.75" hidden="false" customHeight="false" outlineLevel="0" collapsed="false">
      <c r="A91" s="61"/>
      <c r="B91" s="69" t="s">
        <v>109</v>
      </c>
      <c r="C91" s="70" t="n">
        <v>2007</v>
      </c>
      <c r="D91" s="64"/>
      <c r="E91" s="71"/>
      <c r="F91" s="66"/>
      <c r="G91" s="72"/>
      <c r="H91" s="73"/>
      <c r="K91" s="81"/>
    </row>
    <row r="92" customFormat="false" ht="12.75" hidden="false" customHeight="false" outlineLevel="0" collapsed="false">
      <c r="A92" s="61"/>
      <c r="B92" s="69" t="s">
        <v>110</v>
      </c>
      <c r="C92" s="70" t="n">
        <v>2007</v>
      </c>
      <c r="D92" s="64"/>
      <c r="E92" s="71"/>
      <c r="F92" s="66"/>
      <c r="G92" s="72"/>
      <c r="H92" s="73"/>
      <c r="K92" s="81"/>
    </row>
    <row r="93" customFormat="false" ht="12.75" hidden="false" customHeight="false" outlineLevel="0" collapsed="false">
      <c r="A93" s="74"/>
      <c r="B93" s="69" t="s">
        <v>111</v>
      </c>
      <c r="C93" s="70" t="n">
        <v>2008</v>
      </c>
      <c r="D93" s="64"/>
      <c r="E93" s="76"/>
      <c r="F93" s="66"/>
      <c r="G93" s="72"/>
      <c r="H93" s="73"/>
      <c r="K93" s="81"/>
    </row>
    <row r="94" customFormat="false" ht="12.75" hidden="false" customHeight="false" outlineLevel="0" collapsed="false">
      <c r="A94" s="74"/>
      <c r="B94" s="69" t="s">
        <v>112</v>
      </c>
      <c r="C94" s="70" t="n">
        <v>2007</v>
      </c>
      <c r="D94" s="64"/>
      <c r="E94" s="76"/>
      <c r="F94" s="47"/>
      <c r="G94" s="72"/>
      <c r="H94" s="73"/>
      <c r="K94" s="81"/>
    </row>
    <row r="95" customFormat="false" ht="12.75" hidden="false" customHeight="false" outlineLevel="0" collapsed="false">
      <c r="A95" s="74"/>
      <c r="B95" s="77" t="s">
        <v>78</v>
      </c>
      <c r="C95" s="70"/>
      <c r="D95" s="64"/>
      <c r="E95" s="76"/>
      <c r="F95" s="47"/>
      <c r="G95" s="72"/>
      <c r="H95" s="73"/>
    </row>
    <row r="96" customFormat="false" ht="12.75" hidden="false" customHeight="false" outlineLevel="0" collapsed="false">
      <c r="A96" s="74"/>
      <c r="B96" s="47"/>
      <c r="C96" s="70"/>
      <c r="D96" s="64"/>
      <c r="E96" s="76"/>
      <c r="F96" s="47"/>
      <c r="G96" s="72"/>
      <c r="H96" s="73"/>
    </row>
    <row r="97" customFormat="false" ht="13.8" hidden="false" customHeight="false" outlineLevel="0" collapsed="false">
      <c r="A97" s="61" t="s">
        <v>113</v>
      </c>
      <c r="B97" s="62"/>
      <c r="C97" s="78"/>
      <c r="D97" s="64"/>
      <c r="E97" s="82"/>
      <c r="F97" s="66"/>
      <c r="G97" s="67" t="e">
        <f aca="false">RANK(E97,$E$6:$E$139,1)</f>
        <v>#N/A</v>
      </c>
      <c r="H97" s="68" t="s">
        <v>101</v>
      </c>
    </row>
    <row r="98" customFormat="false" ht="12.75" hidden="false" customHeight="false" outlineLevel="0" collapsed="false">
      <c r="A98" s="61"/>
      <c r="B98" s="47"/>
      <c r="C98" s="70"/>
      <c r="D98" s="64"/>
      <c r="E98" s="71"/>
      <c r="F98" s="66"/>
      <c r="G98" s="72"/>
      <c r="H98" s="73"/>
    </row>
    <row r="99" customFormat="false" ht="12.75" hidden="false" customHeight="false" outlineLevel="0" collapsed="false">
      <c r="A99" s="61"/>
      <c r="B99" s="47"/>
      <c r="C99" s="70"/>
      <c r="D99" s="64"/>
      <c r="E99" s="71"/>
      <c r="F99" s="66"/>
      <c r="G99" s="72"/>
      <c r="H99" s="73"/>
    </row>
    <row r="100" customFormat="false" ht="12.75" hidden="false" customHeight="false" outlineLevel="0" collapsed="false">
      <c r="A100" s="74"/>
      <c r="B100" s="47"/>
      <c r="C100" s="70"/>
      <c r="D100" s="64"/>
      <c r="E100" s="76"/>
      <c r="F100" s="66"/>
      <c r="G100" s="72"/>
      <c r="H100" s="73"/>
    </row>
    <row r="101" customFormat="false" ht="12.75" hidden="false" customHeight="false" outlineLevel="0" collapsed="false">
      <c r="A101" s="74"/>
      <c r="B101" s="47"/>
      <c r="C101" s="70"/>
      <c r="D101" s="64"/>
      <c r="E101" s="76"/>
      <c r="F101" s="47"/>
      <c r="G101" s="72"/>
      <c r="H101" s="73"/>
    </row>
    <row r="102" customFormat="false" ht="12.75" hidden="false" customHeight="false" outlineLevel="0" collapsed="false">
      <c r="A102" s="74"/>
      <c r="B102" s="77" t="s">
        <v>114</v>
      </c>
      <c r="C102" s="70"/>
      <c r="D102" s="64"/>
      <c r="E102" s="76"/>
      <c r="F102" s="47"/>
      <c r="G102" s="72"/>
      <c r="H102" s="73"/>
    </row>
    <row r="103" customFormat="false" ht="12.75" hidden="false" customHeight="false" outlineLevel="0" collapsed="false">
      <c r="A103" s="74"/>
      <c r="B103" s="47"/>
      <c r="C103" s="70"/>
      <c r="D103" s="64"/>
      <c r="E103" s="76"/>
      <c r="F103" s="47"/>
      <c r="G103" s="72"/>
      <c r="H103" s="73"/>
    </row>
    <row r="104" customFormat="false" ht="13.8" hidden="false" customHeight="false" outlineLevel="0" collapsed="false">
      <c r="A104" s="61" t="s">
        <v>115</v>
      </c>
      <c r="B104" s="62"/>
      <c r="C104" s="78"/>
      <c r="D104" s="64"/>
      <c r="E104" s="82"/>
      <c r="F104" s="66"/>
      <c r="G104" s="67" t="e">
        <f aca="false">RANK(E104,$E$6:$E$139,1)</f>
        <v>#N/A</v>
      </c>
      <c r="H104" s="68" t="s">
        <v>101</v>
      </c>
    </row>
    <row r="105" customFormat="false" ht="12.75" hidden="false" customHeight="false" outlineLevel="0" collapsed="false">
      <c r="A105" s="61"/>
      <c r="B105" s="47"/>
      <c r="C105" s="70"/>
      <c r="D105" s="64"/>
      <c r="E105" s="71"/>
      <c r="F105" s="66"/>
      <c r="G105" s="72"/>
      <c r="H105" s="73"/>
    </row>
    <row r="106" customFormat="false" ht="12.75" hidden="false" customHeight="false" outlineLevel="0" collapsed="false">
      <c r="A106" s="61"/>
      <c r="B106" s="47"/>
      <c r="C106" s="70"/>
      <c r="D106" s="64"/>
      <c r="E106" s="71"/>
      <c r="F106" s="66"/>
      <c r="G106" s="72"/>
      <c r="H106" s="73"/>
    </row>
    <row r="107" customFormat="false" ht="12.75" hidden="false" customHeight="false" outlineLevel="0" collapsed="false">
      <c r="A107" s="74"/>
      <c r="B107" s="47"/>
      <c r="C107" s="70"/>
      <c r="D107" s="64"/>
      <c r="E107" s="76"/>
      <c r="F107" s="66"/>
      <c r="G107" s="72"/>
      <c r="H107" s="73"/>
    </row>
    <row r="108" customFormat="false" ht="12.75" hidden="false" customHeight="false" outlineLevel="0" collapsed="false">
      <c r="A108" s="74"/>
      <c r="B108" s="47"/>
      <c r="C108" s="70"/>
      <c r="D108" s="64"/>
      <c r="E108" s="76"/>
      <c r="F108" s="47"/>
      <c r="G108" s="72"/>
      <c r="H108" s="73"/>
    </row>
    <row r="109" customFormat="false" ht="12.75" hidden="false" customHeight="false" outlineLevel="0" collapsed="false">
      <c r="A109" s="74"/>
      <c r="B109" s="77" t="s">
        <v>114</v>
      </c>
      <c r="C109" s="70"/>
      <c r="D109" s="64"/>
      <c r="E109" s="76"/>
      <c r="F109" s="47"/>
      <c r="G109" s="72"/>
      <c r="H109" s="73"/>
    </row>
    <row r="110" customFormat="false" ht="12.75" hidden="false" customHeight="false" outlineLevel="0" collapsed="false">
      <c r="C110" s="83"/>
      <c r="G110" s="84"/>
      <c r="H110" s="85"/>
    </row>
    <row r="111" customFormat="false" ht="13.8" hidden="false" customHeight="false" outlineLevel="0" collapsed="false">
      <c r="A111" s="61" t="s">
        <v>116</v>
      </c>
      <c r="B111" s="62"/>
      <c r="C111" s="78"/>
      <c r="D111" s="64"/>
      <c r="E111" s="65"/>
      <c r="F111" s="66"/>
      <c r="G111" s="67" t="e">
        <f aca="false">RANK(E111,$E$6:$E$139,1)</f>
        <v>#N/A</v>
      </c>
      <c r="H111" s="68" t="s">
        <v>24</v>
      </c>
    </row>
    <row r="112" customFormat="false" ht="12.75" hidden="false" customHeight="false" outlineLevel="0" collapsed="false">
      <c r="B112" s="47"/>
      <c r="C112" s="70"/>
      <c r="D112" s="64"/>
      <c r="E112" s="71"/>
      <c r="F112" s="66"/>
      <c r="G112" s="72"/>
      <c r="H112" s="73"/>
    </row>
    <row r="113" customFormat="false" ht="12.75" hidden="false" customHeight="false" outlineLevel="0" collapsed="false">
      <c r="B113" s="47"/>
      <c r="C113" s="70"/>
      <c r="D113" s="64"/>
      <c r="E113" s="71"/>
      <c r="F113" s="66"/>
      <c r="G113" s="72"/>
      <c r="H113" s="73"/>
    </row>
    <row r="114" customFormat="false" ht="12.75" hidden="false" customHeight="false" outlineLevel="0" collapsed="false">
      <c r="B114" s="47"/>
      <c r="C114" s="70"/>
      <c r="D114" s="64"/>
      <c r="E114" s="76"/>
      <c r="F114" s="66"/>
      <c r="G114" s="72"/>
      <c r="H114" s="73"/>
    </row>
    <row r="115" customFormat="false" ht="12.75" hidden="false" customHeight="false" outlineLevel="0" collapsed="false">
      <c r="B115" s="47"/>
      <c r="C115" s="70"/>
      <c r="D115" s="64"/>
      <c r="E115" s="76"/>
      <c r="F115" s="47"/>
      <c r="G115" s="72"/>
      <c r="H115" s="73"/>
    </row>
    <row r="116" customFormat="false" ht="12.75" hidden="false" customHeight="false" outlineLevel="0" collapsed="false">
      <c r="B116" s="77" t="s">
        <v>114</v>
      </c>
      <c r="C116" s="70"/>
      <c r="D116" s="64"/>
      <c r="E116" s="76"/>
      <c r="F116" s="47"/>
      <c r="G116" s="72"/>
      <c r="H116" s="73"/>
    </row>
    <row r="117" customFormat="false" ht="12.75" hidden="false" customHeight="false" outlineLevel="0" collapsed="false">
      <c r="B117" s="47"/>
      <c r="C117" s="70"/>
      <c r="D117" s="64"/>
      <c r="E117" s="76"/>
      <c r="F117" s="47"/>
      <c r="G117" s="72"/>
      <c r="H117" s="73"/>
    </row>
    <row r="118" customFormat="false" ht="13.8" hidden="false" customHeight="false" outlineLevel="0" collapsed="false">
      <c r="A118" s="86" t="s">
        <v>117</v>
      </c>
      <c r="B118" s="62"/>
      <c r="C118" s="78"/>
      <c r="D118" s="64"/>
      <c r="E118" s="65"/>
      <c r="F118" s="66"/>
      <c r="G118" s="67" t="e">
        <f aca="false">RANK(E118,$E$6:$E$139,1)</f>
        <v>#N/A</v>
      </c>
      <c r="H118" s="68" t="s">
        <v>24</v>
      </c>
    </row>
    <row r="119" customFormat="false" ht="12.75" hidden="false" customHeight="false" outlineLevel="0" collapsed="false">
      <c r="B119" s="47"/>
      <c r="C119" s="70"/>
      <c r="D119" s="64"/>
      <c r="E119" s="71"/>
      <c r="F119" s="66"/>
      <c r="G119" s="72"/>
      <c r="H119" s="73"/>
    </row>
    <row r="120" customFormat="false" ht="12.75" hidden="false" customHeight="false" outlineLevel="0" collapsed="false">
      <c r="B120" s="47"/>
      <c r="C120" s="70"/>
      <c r="D120" s="64"/>
      <c r="E120" s="71"/>
      <c r="F120" s="66"/>
      <c r="G120" s="72"/>
      <c r="H120" s="73"/>
    </row>
    <row r="121" customFormat="false" ht="12.75" hidden="false" customHeight="false" outlineLevel="0" collapsed="false">
      <c r="B121" s="47"/>
      <c r="C121" s="70"/>
      <c r="D121" s="64"/>
      <c r="E121" s="76"/>
      <c r="F121" s="66"/>
      <c r="G121" s="72"/>
      <c r="H121" s="73"/>
    </row>
    <row r="122" customFormat="false" ht="12.75" hidden="false" customHeight="false" outlineLevel="0" collapsed="false">
      <c r="B122" s="47"/>
      <c r="C122" s="70"/>
      <c r="D122" s="64"/>
      <c r="E122" s="76"/>
      <c r="F122" s="47"/>
      <c r="G122" s="72"/>
      <c r="H122" s="73"/>
    </row>
    <row r="123" customFormat="false" ht="12.75" hidden="false" customHeight="false" outlineLevel="0" collapsed="false">
      <c r="B123" s="77" t="s">
        <v>114</v>
      </c>
      <c r="C123" s="70"/>
      <c r="D123" s="64"/>
      <c r="E123" s="76"/>
      <c r="F123" s="47"/>
      <c r="G123" s="72"/>
      <c r="H123" s="73"/>
    </row>
    <row r="124" customFormat="false" ht="12.75" hidden="false" customHeight="false" outlineLevel="0" collapsed="false">
      <c r="B124" s="47"/>
      <c r="C124" s="70"/>
      <c r="D124" s="64"/>
      <c r="E124" s="76"/>
      <c r="F124" s="47"/>
      <c r="G124" s="72"/>
      <c r="H124" s="73"/>
    </row>
    <row r="125" customFormat="false" ht="13.8" hidden="false" customHeight="false" outlineLevel="0" collapsed="false">
      <c r="A125" s="86" t="s">
        <v>118</v>
      </c>
      <c r="B125" s="62"/>
      <c r="C125" s="78"/>
      <c r="D125" s="64"/>
      <c r="E125" s="65"/>
      <c r="F125" s="66"/>
      <c r="G125" s="67" t="e">
        <f aca="false">RANK(E125,$E$6:$E$139,1)</f>
        <v>#N/A</v>
      </c>
      <c r="H125" s="68" t="s">
        <v>24</v>
      </c>
    </row>
    <row r="126" customFormat="false" ht="12.75" hidden="false" customHeight="false" outlineLevel="0" collapsed="false">
      <c r="B126" s="47"/>
      <c r="C126" s="70"/>
      <c r="D126" s="64"/>
      <c r="E126" s="71"/>
      <c r="F126" s="66"/>
      <c r="G126" s="72"/>
      <c r="H126" s="73"/>
    </row>
    <row r="127" customFormat="false" ht="12.75" hidden="false" customHeight="false" outlineLevel="0" collapsed="false">
      <c r="B127" s="47"/>
      <c r="C127" s="70"/>
      <c r="D127" s="64"/>
      <c r="E127" s="71"/>
      <c r="F127" s="66"/>
      <c r="G127" s="72"/>
      <c r="H127" s="73"/>
    </row>
    <row r="128" customFormat="false" ht="12.75" hidden="false" customHeight="false" outlineLevel="0" collapsed="false">
      <c r="B128" s="47"/>
      <c r="C128" s="70"/>
      <c r="D128" s="64"/>
      <c r="E128" s="76"/>
      <c r="F128" s="66"/>
      <c r="G128" s="72"/>
      <c r="H128" s="73"/>
    </row>
    <row r="129" customFormat="false" ht="12.75" hidden="false" customHeight="false" outlineLevel="0" collapsed="false">
      <c r="B129" s="47"/>
      <c r="C129" s="70"/>
      <c r="D129" s="64"/>
      <c r="E129" s="76"/>
      <c r="F129" s="47"/>
      <c r="G129" s="72"/>
      <c r="H129" s="73"/>
    </row>
    <row r="130" customFormat="false" ht="12.75" hidden="false" customHeight="false" outlineLevel="0" collapsed="false">
      <c r="B130" s="79" t="s">
        <v>114</v>
      </c>
      <c r="C130" s="70"/>
      <c r="D130" s="64"/>
      <c r="E130" s="76"/>
      <c r="F130" s="47"/>
      <c r="G130" s="72"/>
      <c r="H130" s="73"/>
    </row>
    <row r="131" customFormat="false" ht="12.75" hidden="false" customHeight="false" outlineLevel="0" collapsed="false">
      <c r="B131" s="47"/>
      <c r="C131" s="70"/>
      <c r="D131" s="64"/>
      <c r="E131" s="76"/>
      <c r="F131" s="47"/>
      <c r="G131" s="72"/>
      <c r="H131" s="73"/>
    </row>
    <row r="132" customFormat="false" ht="13.8" hidden="false" customHeight="false" outlineLevel="0" collapsed="false">
      <c r="A132" s="86" t="s">
        <v>119</v>
      </c>
      <c r="B132" s="62"/>
      <c r="C132" s="78"/>
      <c r="D132" s="64"/>
      <c r="E132" s="82"/>
      <c r="F132" s="66"/>
      <c r="G132" s="67" t="e">
        <f aca="false">RANK(E132,$E$6:$E$139,1)</f>
        <v>#N/A</v>
      </c>
      <c r="H132" s="68" t="s">
        <v>24</v>
      </c>
    </row>
    <row r="133" customFormat="false" ht="12.75" hidden="false" customHeight="false" outlineLevel="0" collapsed="false">
      <c r="B133" s="47"/>
      <c r="C133" s="70"/>
      <c r="D133" s="64"/>
      <c r="E133" s="71"/>
      <c r="F133" s="66"/>
      <c r="G133" s="72"/>
      <c r="H133" s="73"/>
    </row>
    <row r="134" customFormat="false" ht="12.75" hidden="false" customHeight="false" outlineLevel="0" collapsed="false">
      <c r="B134" s="47"/>
      <c r="C134" s="70"/>
      <c r="D134" s="64"/>
      <c r="E134" s="71"/>
      <c r="F134" s="66"/>
      <c r="G134" s="72"/>
      <c r="H134" s="73"/>
    </row>
    <row r="135" customFormat="false" ht="12.75" hidden="false" customHeight="false" outlineLevel="0" collapsed="false">
      <c r="B135" s="47"/>
      <c r="C135" s="70"/>
      <c r="D135" s="64"/>
      <c r="E135" s="76"/>
      <c r="F135" s="66"/>
      <c r="G135" s="72"/>
      <c r="H135" s="73"/>
    </row>
    <row r="136" customFormat="false" ht="12.75" hidden="false" customHeight="false" outlineLevel="0" collapsed="false">
      <c r="B136" s="47"/>
      <c r="C136" s="70"/>
      <c r="D136" s="64"/>
      <c r="E136" s="76"/>
      <c r="F136" s="47"/>
      <c r="G136" s="72"/>
      <c r="H136" s="73"/>
    </row>
    <row r="137" customFormat="false" ht="12.75" hidden="false" customHeight="false" outlineLevel="0" collapsed="false">
      <c r="B137" s="77" t="s">
        <v>114</v>
      </c>
      <c r="C137" s="70"/>
      <c r="D137" s="64"/>
      <c r="E137" s="76"/>
      <c r="F137" s="47"/>
      <c r="G137" s="72"/>
      <c r="H137" s="73"/>
    </row>
    <row r="138" customFormat="false" ht="12.75" hidden="false" customHeight="false" outlineLevel="0" collapsed="false">
      <c r="B138" s="47"/>
      <c r="C138" s="70"/>
      <c r="D138" s="64"/>
      <c r="E138" s="76"/>
      <c r="F138" s="47"/>
      <c r="G138" s="72"/>
      <c r="H138" s="73"/>
    </row>
    <row r="139" customFormat="false" ht="13.8" hidden="false" customHeight="false" outlineLevel="0" collapsed="false">
      <c r="A139" s="86" t="s">
        <v>120</v>
      </c>
      <c r="B139" s="62"/>
      <c r="C139" s="78"/>
      <c r="D139" s="64"/>
      <c r="E139" s="82"/>
      <c r="F139" s="66"/>
      <c r="G139" s="67" t="e">
        <f aca="false">RANK(E139,$E$6:$E$139,1)</f>
        <v>#N/A</v>
      </c>
      <c r="H139" s="68" t="s">
        <v>24</v>
      </c>
    </row>
    <row r="140" customFormat="false" ht="12.75" hidden="false" customHeight="false" outlineLevel="0" collapsed="false">
      <c r="B140" s="47"/>
      <c r="C140" s="70"/>
      <c r="D140" s="64"/>
      <c r="E140" s="71"/>
      <c r="F140" s="66"/>
      <c r="G140" s="60"/>
      <c r="H140" s="60"/>
    </row>
    <row r="141" customFormat="false" ht="12.75" hidden="false" customHeight="false" outlineLevel="0" collapsed="false">
      <c r="B141" s="47"/>
      <c r="C141" s="70"/>
      <c r="D141" s="64"/>
      <c r="E141" s="71"/>
      <c r="F141" s="66"/>
      <c r="G141" s="60"/>
      <c r="H141" s="60"/>
    </row>
    <row r="142" customFormat="false" ht="12.75" hidden="false" customHeight="false" outlineLevel="0" collapsed="false">
      <c r="B142" s="47"/>
      <c r="C142" s="70"/>
      <c r="D142" s="64"/>
      <c r="E142" s="76"/>
      <c r="F142" s="66"/>
      <c r="G142" s="60"/>
      <c r="H142" s="60"/>
    </row>
    <row r="143" customFormat="false" ht="12.75" hidden="false" customHeight="false" outlineLevel="0" collapsed="false">
      <c r="B143" s="47"/>
      <c r="C143" s="70"/>
      <c r="D143" s="64"/>
      <c r="E143" s="76"/>
      <c r="F143" s="47"/>
      <c r="G143" s="60"/>
      <c r="H143" s="60"/>
    </row>
    <row r="144" customFormat="false" ht="12.75" hidden="false" customHeight="false" outlineLevel="0" collapsed="false">
      <c r="B144" s="77" t="s">
        <v>114</v>
      </c>
      <c r="C144" s="87"/>
      <c r="D144" s="64"/>
      <c r="E144" s="76"/>
      <c r="F144" s="47"/>
      <c r="G144" s="60"/>
      <c r="H144" s="60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796875" defaultRowHeight="12.75" zeroHeight="false" outlineLevelRow="0" outlineLevelCol="0"/>
  <cols>
    <col collapsed="false" customWidth="true" hidden="false" outlineLevel="0" max="1" min="1" style="75" width="9.71"/>
    <col collapsed="false" customWidth="true" hidden="false" outlineLevel="0" max="2" min="2" style="75" width="20.14"/>
    <col collapsed="false" customWidth="true" hidden="false" outlineLevel="0" max="3" min="3" style="75" width="85.86"/>
    <col collapsed="false" customWidth="true" hidden="false" outlineLevel="0" max="4" min="4" style="75" width="12.86"/>
    <col collapsed="false" customWidth="true" hidden="true" outlineLevel="0" max="10" min="9" style="75" width="11.53"/>
    <col collapsed="false" customWidth="true" hidden="true" outlineLevel="0" max="11" min="11" style="75" width="24"/>
  </cols>
  <sheetData>
    <row r="1" customFormat="false" ht="60" hidden="false" customHeight="true" outlineLevel="0" collapsed="false">
      <c r="A1" s="88" t="str">
        <f aca="false">'56kcs futás_eredmények'!E1</f>
        <v>V-VI.</v>
      </c>
      <c r="B1" s="88" t="str">
        <f aca="false">'56kcs futás_eredmények'!C1</f>
        <v>Fiú</v>
      </c>
      <c r="C1" s="88" t="str">
        <f aca="false">'56kcs futás_eredmények'!A1</f>
        <v>Svédváltó</v>
      </c>
      <c r="D1" s="89"/>
    </row>
    <row r="2" customFormat="false" ht="20.25" hidden="false" customHeight="true" outlineLevel="0" collapsed="false">
      <c r="A2" s="90"/>
      <c r="B2" s="90" t="s">
        <v>121</v>
      </c>
      <c r="C2" s="90" t="s">
        <v>122</v>
      </c>
      <c r="D2" s="90" t="s">
        <v>123</v>
      </c>
      <c r="I2" s="75" t="s">
        <v>15</v>
      </c>
      <c r="K2" s="75" t="s">
        <v>124</v>
      </c>
    </row>
    <row r="3" customFormat="false" ht="12.75" hidden="false" customHeight="false" outlineLevel="0" collapsed="false">
      <c r="A3" s="91" t="s">
        <v>21</v>
      </c>
      <c r="B3" s="92" t="str">
        <f aca="false">'56kcs futás_eredmények'!C6</f>
        <v>Kisvárda</v>
      </c>
      <c r="C3" s="93" t="str">
        <f aca="false">'56kcs futás_eredmények'!B6</f>
        <v>Kisvárdai Bessenyei György Gimnázium és Kollégium</v>
      </c>
      <c r="D3" s="94" t="n">
        <f aca="false">'56kcs futás_eredmények'!E6</f>
        <v>0.00153356481481481</v>
      </c>
      <c r="I3" s="75" t="s">
        <v>125</v>
      </c>
      <c r="K3" s="75" t="s">
        <v>126</v>
      </c>
    </row>
    <row r="4" customFormat="false" ht="12.75" hidden="false" customHeight="false" outlineLevel="0" collapsed="false">
      <c r="A4" s="91" t="s">
        <v>30</v>
      </c>
      <c r="B4" s="92" t="str">
        <f aca="false">'56kcs futás_eredmények'!C13</f>
        <v>Nyíregyháza</v>
      </c>
      <c r="C4" s="93" t="str">
        <f aca="false">'56kcs futás_eredmények'!B13</f>
        <v>Nyíregyházi SZC Széchenyi István Technikum és Kollégium „A”</v>
      </c>
      <c r="D4" s="94" t="n">
        <f aca="false">'56kcs futás_eredmények'!E13</f>
        <v>0.00153819444444444</v>
      </c>
      <c r="K4" s="75" t="s">
        <v>14</v>
      </c>
    </row>
    <row r="5" customFormat="false" ht="12.75" hidden="false" customHeight="false" outlineLevel="0" collapsed="false">
      <c r="A5" s="91" t="s">
        <v>38</v>
      </c>
      <c r="B5" s="92" t="str">
        <f aca="false">'56kcs futás_eredmények'!C20</f>
        <v>Nyíregyháza</v>
      </c>
      <c r="C5" s="93" t="str">
        <f aca="false">'56kcs futás_eredmények'!B20</f>
        <v>Nyíregyházi Zrínyi Ilona Gimnázium és Kollégium</v>
      </c>
      <c r="D5" s="94" t="n">
        <f aca="false">'56kcs futás_eredmények'!E20</f>
        <v>0.00156134259259259</v>
      </c>
    </row>
    <row r="6" customFormat="false" ht="12.75" hidden="false" customHeight="false" outlineLevel="0" collapsed="false">
      <c r="A6" s="91" t="s">
        <v>45</v>
      </c>
      <c r="B6" s="92" t="str">
        <f aca="false">'56kcs futás_eredmények'!C62</f>
        <v>Nyíregyháza</v>
      </c>
      <c r="C6" s="93" t="str">
        <f aca="false">'56kcs futás_eredmények'!B62</f>
        <v>Nyíregyházi Kölcsey Ferenc Gimnázium „A”</v>
      </c>
      <c r="D6" s="94" t="n">
        <f aca="false">'56kcs futás_eredmények'!E62</f>
        <v>0.00156481481481481</v>
      </c>
    </row>
    <row r="7" customFormat="false" ht="12.75" hidden="false" customHeight="false" outlineLevel="0" collapsed="false">
      <c r="A7" s="91" t="s">
        <v>52</v>
      </c>
      <c r="B7" s="92" t="str">
        <f aca="false">'56kcs futás_eredmények'!C69</f>
        <v>Nyíregyháza</v>
      </c>
      <c r="C7" s="93" t="str">
        <f aca="false">'56kcs futás_eredmények'!B69</f>
        <v>Nyíregyházi Krúdy Gyula Gimnázium</v>
      </c>
      <c r="D7" s="94" t="n">
        <f aca="false">'56kcs futás_eredmények'!E69</f>
        <v>0.00157291666666667</v>
      </c>
    </row>
    <row r="8" customFormat="false" ht="12.75" hidden="false" customHeight="false" outlineLevel="0" collapsed="false">
      <c r="A8" s="91" t="s">
        <v>59</v>
      </c>
      <c r="B8" s="92" t="str">
        <f aca="false">'56kcs futás_eredmények'!C76</f>
        <v>Nyíregyháza</v>
      </c>
      <c r="C8" s="93" t="str">
        <f aca="false">'56kcs futás_eredmények'!B76</f>
        <v>Nyíregyházi Arany János Gimnázium, Általános Iskola és Kollégium „A”</v>
      </c>
      <c r="D8" s="94" t="n">
        <f aca="false">'56kcs futás_eredmények'!E76</f>
        <v>0.00165740740740741</v>
      </c>
    </row>
    <row r="9" customFormat="false" ht="12.75" hidden="false" customHeight="false" outlineLevel="0" collapsed="false">
      <c r="A9" s="91" t="s">
        <v>65</v>
      </c>
      <c r="B9" s="92" t="str">
        <f aca="false">'56kcs futás_eredmények'!C27</f>
        <v>Nyíregyháza</v>
      </c>
      <c r="C9" s="93" t="str">
        <f aca="false">'56kcs futás_eredmények'!B27</f>
        <v>Nyíregyházi Kölcsey Ferenc Gimnázium „B”</v>
      </c>
      <c r="D9" s="94" t="n">
        <f aca="false">'56kcs futás_eredmények'!E27</f>
        <v>0.00175</v>
      </c>
    </row>
    <row r="10" customFormat="false" ht="12.75" hidden="false" customHeight="false" outlineLevel="0" collapsed="false">
      <c r="A10" s="91" t="s">
        <v>72</v>
      </c>
      <c r="B10" s="92" t="str">
        <f aca="false">'56kcs futás_eredmények'!C34</f>
        <v>Nyíregyháza</v>
      </c>
      <c r="C10" s="93" t="str">
        <f aca="false">'56kcs futás_eredmények'!B34</f>
        <v>Nyíregyházi SZC Wesselényi Miklós Technikum és Kollégium</v>
      </c>
      <c r="D10" s="94" t="n">
        <f aca="false">'56kcs futás_eredmények'!E34</f>
        <v>0.00180092592592593</v>
      </c>
    </row>
    <row r="11" customFormat="false" ht="12.75" hidden="false" customHeight="false" outlineLevel="0" collapsed="false">
      <c r="A11" s="91" t="s">
        <v>79</v>
      </c>
      <c r="B11" s="92" t="str">
        <f aca="false">'56kcs futás_eredmények'!C83</f>
        <v>Nyíregyháza</v>
      </c>
      <c r="C11" s="93" t="str">
        <f aca="false">'56kcs futás_eredmények'!B83</f>
        <v>Nyíregyházi Egyetem Eötvös József Gyakorló Általános Iskola és Gimnázium</v>
      </c>
      <c r="D11" s="94" t="n">
        <f aca="false">'56kcs futás_eredmények'!E83</f>
        <v>0.00181365740740741</v>
      </c>
    </row>
    <row r="12" customFormat="false" ht="12.75" hidden="false" customHeight="false" outlineLevel="0" collapsed="false">
      <c r="A12" s="91" t="s">
        <v>85</v>
      </c>
      <c r="B12" s="92" t="str">
        <f aca="false">'56kcs futás_eredmények'!C41</f>
        <v>Nyíregyháza</v>
      </c>
      <c r="C12" s="93" t="str">
        <f aca="false">'56kcs futás_eredmények'!B41</f>
        <v>Nyíregyházi Arany János Gimnázium, Általános Iskola és Kollégium „B”</v>
      </c>
      <c r="D12" s="94" t="n">
        <f aca="false">'56kcs futás_eredmények'!E41</f>
        <v>0.00182175925925926</v>
      </c>
    </row>
    <row r="13" customFormat="false" ht="12.75" hidden="false" customHeight="false" outlineLevel="0" collapsed="false">
      <c r="A13" s="91" t="s">
        <v>92</v>
      </c>
      <c r="B13" s="92" t="str">
        <f aca="false">'56kcs futás_eredmények'!C90</f>
        <v>Nyíregyháza</v>
      </c>
      <c r="C13" s="93" t="str">
        <f aca="false">'56kcs futás_eredmények'!B90</f>
        <v>Nyíregyházi Evangélikus Kossuth Lajos Gimnázium „A”</v>
      </c>
      <c r="D13" s="94" t="n">
        <f aca="false">'56kcs futás_eredmények'!E90</f>
        <v>0.00185648148148148</v>
      </c>
    </row>
    <row r="14" customFormat="false" ht="12.75" hidden="false" customHeight="false" outlineLevel="0" collapsed="false">
      <c r="A14" s="91" t="s">
        <v>99</v>
      </c>
      <c r="B14" s="92" t="str">
        <f aca="false">'56kcs futás_eredmények'!C48</f>
        <v>Nyíregyháza</v>
      </c>
      <c r="C14" s="93" t="str">
        <f aca="false">'56kcs futás_eredmények'!B48</f>
        <v>Nyíregyházi SZC Széchenyi István Technikum és Kollégium „B”</v>
      </c>
      <c r="D14" s="94" t="n">
        <f aca="false">'56kcs futás_eredmények'!E48</f>
        <v>0.00192476851851852</v>
      </c>
      <c r="H14" s="95"/>
    </row>
    <row r="15" customFormat="false" ht="12.75" hidden="false" customHeight="false" outlineLevel="0" collapsed="false">
      <c r="A15" s="91" t="s">
        <v>107</v>
      </c>
      <c r="B15" s="92" t="str">
        <f aca="false">'56kcs futás_eredmények'!C55</f>
        <v>Nyíregyháza</v>
      </c>
      <c r="C15" s="93" t="str">
        <f aca="false">'56kcs futás_eredmények'!B55</f>
        <v>Nyíregyházi Evangélikus Kossuth Lajos Gimnázium „B”</v>
      </c>
      <c r="D15" s="94" t="n">
        <f aca="false">'56kcs futás_eredmények'!E55</f>
        <v>0.00195833333333333</v>
      </c>
    </row>
    <row r="16" customFormat="false" ht="12.75" hidden="false" customHeight="false" outlineLevel="0" collapsed="false">
      <c r="A16" s="91" t="s">
        <v>113</v>
      </c>
      <c r="B16" s="92" t="n">
        <f aca="false">'56kcs futás_eredmények'!C97</f>
        <v>0</v>
      </c>
      <c r="C16" s="93" t="n">
        <f aca="false">'56kcs futás_eredmények'!B97</f>
        <v>0</v>
      </c>
      <c r="D16" s="94" t="n">
        <f aca="false">'56kcs futás_eredmények'!E97</f>
        <v>0</v>
      </c>
    </row>
    <row r="17" customFormat="false" ht="12.75" hidden="false" customHeight="false" outlineLevel="0" collapsed="false">
      <c r="A17" s="91" t="s">
        <v>115</v>
      </c>
      <c r="B17" s="92" t="n">
        <f aca="false">'56kcs futás_eredmények'!C104</f>
        <v>0</v>
      </c>
      <c r="C17" s="93" t="n">
        <f aca="false">'56kcs futás_eredmények'!B104</f>
        <v>0</v>
      </c>
      <c r="D17" s="94" t="n">
        <f aca="false">'56kcs futás_eredmények'!E104</f>
        <v>0</v>
      </c>
    </row>
    <row r="18" customFormat="false" ht="12.75" hidden="false" customHeight="false" outlineLevel="0" collapsed="false">
      <c r="A18" s="91" t="s">
        <v>116</v>
      </c>
      <c r="B18" s="92" t="n">
        <f aca="false">'56kcs futás_eredmények'!C111</f>
        <v>0</v>
      </c>
      <c r="C18" s="93" t="n">
        <f aca="false">'56kcs futás_eredmények'!B111</f>
        <v>0</v>
      </c>
      <c r="D18" s="94" t="n">
        <f aca="false">'56kcs futás_eredmények'!E111</f>
        <v>0</v>
      </c>
    </row>
    <row r="19" customFormat="false" ht="12.75" hidden="false" customHeight="false" outlineLevel="0" collapsed="false">
      <c r="A19" s="91" t="s">
        <v>117</v>
      </c>
      <c r="B19" s="92" t="n">
        <f aca="false">'56kcs futás_eredmények'!C118</f>
        <v>0</v>
      </c>
      <c r="C19" s="93" t="n">
        <f aca="false">'56kcs futás_eredmények'!B118</f>
        <v>0</v>
      </c>
      <c r="D19" s="94" t="n">
        <f aca="false">'56kcs futás_eredmények'!E118</f>
        <v>0</v>
      </c>
    </row>
    <row r="20" customFormat="false" ht="12.75" hidden="false" customHeight="false" outlineLevel="0" collapsed="false">
      <c r="A20" s="91" t="s">
        <v>118</v>
      </c>
      <c r="B20" s="92" t="n">
        <f aca="false">'56kcs futás_eredmények'!C125</f>
        <v>0</v>
      </c>
      <c r="C20" s="93" t="n">
        <f aca="false">'56kcs futás_eredmények'!B125</f>
        <v>0</v>
      </c>
      <c r="D20" s="94" t="n">
        <f aca="false">'56kcs futás_eredmények'!E125</f>
        <v>0</v>
      </c>
    </row>
    <row r="21" customFormat="false" ht="12.75" hidden="false" customHeight="false" outlineLevel="0" collapsed="false">
      <c r="A21" s="91" t="s">
        <v>119</v>
      </c>
      <c r="B21" s="92" t="n">
        <f aca="false">'56kcs futás_eredmények'!C132</f>
        <v>0</v>
      </c>
      <c r="C21" s="93" t="n">
        <f aca="false">'56kcs futás_eredmények'!B132</f>
        <v>0</v>
      </c>
      <c r="D21" s="94" t="n">
        <f aca="false">'56kcs futás_eredmények'!E132</f>
        <v>0</v>
      </c>
    </row>
    <row r="22" customFormat="false" ht="12.75" hidden="false" customHeight="false" outlineLevel="0" collapsed="false">
      <c r="A22" s="91" t="s">
        <v>120</v>
      </c>
      <c r="B22" s="92" t="n">
        <f aca="false">'56kcs futás_eredmények'!C139</f>
        <v>0</v>
      </c>
      <c r="C22" s="93" t="n">
        <f aca="false">'56kcs futás_eredmények'!B139</f>
        <v>0</v>
      </c>
      <c r="D22" s="94" t="n">
        <f aca="false">'56kcs futás_eredmények'!E139</f>
        <v>0</v>
      </c>
    </row>
    <row r="24" customFormat="false" ht="20.25" hidden="false" customHeight="true" outlineLevel="0" collapsed="false">
      <c r="B24" s="96" t="str">
        <f aca="false">Fedlap!A23</f>
        <v>Nyíregyháza, Atlétikai Centrum</v>
      </c>
      <c r="C24" s="97" t="n">
        <f aca="false">Fedlap!A26</f>
        <v>45559</v>
      </c>
    </row>
    <row r="26" customFormat="false" ht="12.75" hidden="false" customHeight="false" outlineLevel="0" collapsed="false">
      <c r="A26" s="98" t="s">
        <v>127</v>
      </c>
    </row>
    <row r="28" customFormat="false" ht="12.75" hidden="false" customHeight="false" outlineLevel="0" collapsed="false">
      <c r="A28" s="75" t="s">
        <v>128</v>
      </c>
    </row>
    <row r="29" customFormat="false" ht="12.75" hidden="false" customHeight="false" outlineLevel="0" collapsed="false">
      <c r="A29" s="75" t="s">
        <v>129</v>
      </c>
      <c r="B29" s="75" t="s">
        <v>130</v>
      </c>
    </row>
    <row r="30" customFormat="false" ht="12.75" hidden="false" customHeight="false" outlineLevel="0" collapsed="false">
      <c r="B30" s="75" t="s">
        <v>131</v>
      </c>
    </row>
    <row r="31" customFormat="false" ht="12.75" hidden="false" customHeight="false" outlineLevel="0" collapsed="false">
      <c r="B31" s="75" t="s">
        <v>132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2024-09-24T20:56:12Z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